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aedescloud-my.sharepoint.com/personal/g_vanderpeijl_aedes_nl/Documents/Desktop/Werk documenten/Corporatiedag/KPI/"/>
    </mc:Choice>
  </mc:AlternateContent>
  <xr:revisionPtr revIDLastSave="1" documentId="8_{9DCEC63B-35CC-424F-9A1C-B3BCA36C0773}" xr6:coauthVersionLast="47" xr6:coauthVersionMax="47" xr10:uidLastSave="{D94B01E7-A96A-4CDE-B4F6-79EAB0792149}"/>
  <bookViews>
    <workbookView xWindow="-110" yWindow="-110" windowWidth="19420" windowHeight="12420" tabRatio="577" xr2:uid="{00000000-000D-0000-FFFF-FFFF00000000}"/>
  </bookViews>
  <sheets>
    <sheet name="KPI en escalatiemodel" sheetId="1" r:id="rId1"/>
    <sheet name="Escalatiemodel " sheetId="5" r:id="rId2"/>
    <sheet name="Voorbeeld dashbord" sheetId="3" r:id="rId3"/>
  </sheets>
  <definedNames>
    <definedName name="_xlnm._FilterDatabase" localSheetId="0" hidden="1">'KPI en escalatiemodel'!$A$9:$H$9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 i="3" l="1"/>
  <c r="I9" i="3"/>
  <c r="J9" i="3"/>
  <c r="K9" i="3"/>
  <c r="L9" i="3"/>
  <c r="M9" i="3"/>
  <c r="N9" i="3"/>
  <c r="O9" i="3"/>
  <c r="P9" i="3"/>
  <c r="Q9" i="3"/>
  <c r="R9" i="3"/>
  <c r="G9" i="3"/>
</calcChain>
</file>

<file path=xl/sharedStrings.xml><?xml version="1.0" encoding="utf-8"?>
<sst xmlns="http://schemas.openxmlformats.org/spreadsheetml/2006/main" count="456" uniqueCount="281">
  <si>
    <t>Bedrijfsproces</t>
  </si>
  <si>
    <t xml:space="preserve">Marge / streefwaarde / target </t>
  </si>
  <si>
    <r>
      <t>Efficiëntie</t>
    </r>
    <r>
      <rPr>
        <sz val="14"/>
        <color indexed="8"/>
        <rFont val="Arial"/>
        <family val="2"/>
      </rPr>
      <t xml:space="preserve"> </t>
    </r>
  </si>
  <si>
    <t>Aantal documentatietoezendingen</t>
  </si>
  <si>
    <t>Interne bedrijfsvoering</t>
  </si>
  <si>
    <t>Klanttevredenheid</t>
  </si>
  <si>
    <t>Financieel</t>
  </si>
  <si>
    <t>Percentage van calls die volledig binnen een  klantcontact wordt afgerond.</t>
  </si>
  <si>
    <t>Onjuiste doorverwijzing</t>
  </si>
  <si>
    <t>Percentage van calls waarbij de klant verkeerd wordt doorverwezen.</t>
  </si>
  <si>
    <t>Service, kwaliteit, klantvriendelijkheid</t>
  </si>
  <si>
    <t>Aantal afgehandelde calls</t>
  </si>
  <si>
    <t>Totaal aantal afgehandelde (eventueel onderverdeeld naar klantgroep, aard en ernst).</t>
  </si>
  <si>
    <t>Target kan gemaakt worden op basis van omzet/afzet en introductie van nieuwe producten.</t>
  </si>
  <si>
    <t>Aantal nieuw calls</t>
  </si>
  <si>
    <t>Totaal aantal nieuwe calls ontvangen (eventueel onderverdeeld naar klantgroep, aard en ernst).</t>
  </si>
  <si>
    <t>Breed assortiment</t>
  </si>
  <si>
    <t>Aantal producten</t>
  </si>
  <si>
    <t>&gt; 10 = Groen
5 - 10 = Geel
&lt; 5 = Rood</t>
  </si>
  <si>
    <t>Tijdigheid, kwaliteit</t>
  </si>
  <si>
    <t>Percentage van succevol afgeronde validaties / totaal uitgevoerde validaties.</t>
  </si>
  <si>
    <t>Kwaliteit</t>
  </si>
  <si>
    <t>Ontwikkeling en groei</t>
  </si>
  <si>
    <t>Percentage van totaal aantal projecten optijd afegrond / totaal aantal afgeronde projceten.</t>
  </si>
  <si>
    <t>&lt; 1 = Groen
   2 = Geel
&gt; 3 = Rood</t>
  </si>
  <si>
    <t>% Produktverlies</t>
  </si>
  <si>
    <t>Percentage van producten die afgekeurd worden aan het einde van het productieproces.</t>
  </si>
  <si>
    <t>Target geheel afhankelijk van type produkt en kostprijs.</t>
  </si>
  <si>
    <t>% Materiaalverlies</t>
  </si>
  <si>
    <t>Percentage van het totaal aan grondstoffen  en hulpstoffen wat verloren gaat gedurende het proces.</t>
  </si>
  <si>
    <t>Target geheel afhankelijk van kosten grondstoffen en hulpstoffen.</t>
  </si>
  <si>
    <t>% Rework</t>
  </si>
  <si>
    <t>Right-First-Time productieproces</t>
  </si>
  <si>
    <t>Kwaliteit, tijdigheid</t>
  </si>
  <si>
    <t>Percentage van totaal aantal optijd gesloten actiepunten versus totaal aantal gesloten actiepunten.</t>
  </si>
  <si>
    <t>Hoeveel omzet genereert de organisatie met elke euro besteed aan loonkosten?</t>
  </si>
  <si>
    <t>Innovatief ondernemen</t>
  </si>
  <si>
    <t>Innovatie</t>
  </si>
  <si>
    <t>&gt; 95% = groen</t>
  </si>
  <si>
    <t>Communicatie</t>
  </si>
  <si>
    <t>Interne-communicatie</t>
  </si>
  <si>
    <t>Efficientie</t>
  </si>
  <si>
    <t>Beschadigingen bij ontvangen zendingen</t>
  </si>
  <si>
    <t>Percentage van ontvangen zendingen met beschadigingen.</t>
  </si>
  <si>
    <r>
      <t>Efficiëntie, kwaliteit</t>
    </r>
    <r>
      <rPr>
        <sz val="14"/>
        <color indexed="8"/>
        <rFont val="Arial"/>
        <family val="2"/>
      </rPr>
      <t xml:space="preserve"> </t>
    </r>
  </si>
  <si>
    <t>Zendingen tekorten</t>
  </si>
  <si>
    <t>Percentage van ontvangen zendingen met tekorten.</t>
  </si>
  <si>
    <t>Snelle levering</t>
  </si>
  <si>
    <t>Leveringstijd</t>
  </si>
  <si>
    <t>Alle leveringen moeten binnen 1 werkdag na ontvangst verstuurd zijn.</t>
  </si>
  <si>
    <t>Minimaal 95% binnen een werkdag.</t>
  </si>
  <si>
    <t xml:space="preserve">Supply, Financieel </t>
  </si>
  <si>
    <t>Transport - Kosten per eenheid</t>
  </si>
  <si>
    <t>Totale transportkosten / aantal verstuurde eenheden.</t>
  </si>
  <si>
    <t>Afhankelijk van branche.</t>
  </si>
  <si>
    <t>Beschikbaarheid</t>
  </si>
  <si>
    <t>Percentage van de tijd dat een primair of ondersteunend (informatie)system beschikbaar is voor haar eindgebruikers.</t>
  </si>
  <si>
    <t>Voorbeeld voor hosting-bedrijf:  24/7.
Productiebedrijf: 100% beschikbaarheid tijdens productieuren.</t>
  </si>
  <si>
    <t>Actiegerichtheid</t>
  </si>
  <si>
    <t>Werving &amp; Selectie - Behouden nieuwe medewerkers</t>
  </si>
  <si>
    <t>Helpdesk, klantenservice, customer service, service desk, aftersales</t>
  </si>
  <si>
    <t>Verlaten keuzemenu</t>
  </si>
  <si>
    <t>Klantvriendelijkheid, betrouwbaarheid</t>
  </si>
  <si>
    <t>Servicelevel</t>
  </si>
  <si>
    <t>Percentage van binnengekomen calls  met wachttijd die kleiner is dan de norm.</t>
  </si>
  <si>
    <t>Beschikbaarheid helpdesk</t>
  </si>
  <si>
    <t>Helpdesk moet 24/7 beschikbaar zijn.</t>
  </si>
  <si>
    <t xml:space="preserve">24/7 = groen, alle afwijkingen is rood.
</t>
  </si>
  <si>
    <t xml:space="preserve">Verkopen eenheden </t>
  </si>
  <si>
    <t>Overzicht van verstuurde documentatie  toezendingen.</t>
  </si>
  <si>
    <t>Verhuren eenheden, Onderhouden eenheden, Verkopen eenheden</t>
  </si>
  <si>
    <t>Calls door leverancier direct beantwoord</t>
  </si>
  <si>
    <t>In één keer afgeronde vragen</t>
  </si>
  <si>
    <t>Target kan gemaakt worden op basis van omzet/afzet en introductie van nieuwewoningen .</t>
  </si>
  <si>
    <t>Onderhouden eenheden</t>
  </si>
  <si>
    <t>Totaal aantal producten wat een organisatie in haar assortiment moet hebben (one stop shop).</t>
  </si>
  <si>
    <t>Aantal product presentaties</t>
  </si>
  <si>
    <t>Overzicht van totaal geven presentaties.</t>
  </si>
  <si>
    <t>Kennis en kunde</t>
  </si>
  <si>
    <t xml:space="preserve">Validatie - Rapport </t>
  </si>
  <si>
    <t xml:space="preserve">P&amp;O diensten </t>
  </si>
  <si>
    <t>Risicobeleid</t>
  </si>
  <si>
    <t>Percentage van aantal beheersde  risico's ten opzichte van  totaal aantal risico's.</t>
  </si>
  <si>
    <t>Risico mangement - Percentage  risico's</t>
  </si>
  <si>
    <t xml:space="preserve">Risico mangement </t>
  </si>
  <si>
    <t>Percentage van aantal optijd ingediende en uitgevoerde beheersplannen.</t>
  </si>
  <si>
    <t>Doorloopsnelheid project target datum</t>
  </si>
  <si>
    <t xml:space="preserve">Ontwikkelen eenheden, Onderhouden eenheden </t>
  </si>
  <si>
    <t>Facturen</t>
  </si>
  <si>
    <t>Totaal aantal facturen die meer dan 1x zijn verstuurd.</t>
  </si>
  <si>
    <t>Totaal aantal facturen die niet correct zijn ingediend.</t>
  </si>
  <si>
    <t>Ontwikkelen eenheden, Onderhouden eenheden</t>
  </si>
  <si>
    <t>Totaal aantal  activiteiten die opnieuw uitgevoerd moeten worden.</t>
  </si>
  <si>
    <t>Totaal aantal rework opdrachten na doorvoering van een verbeteringsproject.</t>
  </si>
  <si>
    <t>Huurder</t>
  </si>
  <si>
    <t>Interne bedrijfsvoering, Huurder</t>
  </si>
  <si>
    <t xml:space="preserve">Ontwikkelen eenheden, onderhouden eenheden, Verkopen eenheden, Ontwikkelen vermogen </t>
  </si>
  <si>
    <t>Hoe efficient verloopt het proces en wat is de kwaliteit van de output.</t>
  </si>
  <si>
    <t>Per XXXXX  eenheden maximaal XXXXX  afgekeurde eenheden.</t>
  </si>
  <si>
    <t xml:space="preserve">Management rapportage   Actielijst </t>
  </si>
  <si>
    <t xml:space="preserve"> </t>
  </si>
  <si>
    <t>Inhuur</t>
  </si>
  <si>
    <t>Wet ketenaansprakelijkheid</t>
  </si>
  <si>
    <t>Leveren P&amp;O diensten</t>
  </si>
  <si>
    <t xml:space="preserve">Inkopen producten en diensten </t>
  </si>
  <si>
    <t>Hoeveel winst genereert de organisatie door het aantal innovatieve investeringen?</t>
  </si>
  <si>
    <t xml:space="preserve">Management beslissingen, wetswijzigingen, risico's etc. tijdig communiceren </t>
  </si>
  <si>
    <t>Weekelijks/ maandelijks/kwartaal/ haalfjaar/ jaarlijks  management rapport.</t>
  </si>
  <si>
    <t>Leveren Financiele diensten</t>
  </si>
  <si>
    <t>Retourzending  Factuur</t>
  </si>
  <si>
    <t>Beheren facilitaire middelen</t>
  </si>
  <si>
    <t>Interne klant</t>
  </si>
  <si>
    <t xml:space="preserve">ICT middelen en diensten </t>
  </si>
  <si>
    <t>Selectie externe medewerkers</t>
  </si>
  <si>
    <t xml:space="preserve">Doorlooptijd </t>
  </si>
  <si>
    <t>Totaal aantal werkdagen die nodig zijn om een een procedure af te handelen .</t>
  </si>
  <si>
    <t>Projecten</t>
  </si>
  <si>
    <t xml:space="preserve">Succesvol implementeren van projecten </t>
  </si>
  <si>
    <t>Projecten gerealiseerd binnen de gestelde voorwaarden en data.</t>
  </si>
  <si>
    <t>Sturende processen, Primaire processen, Ondersteunende processen</t>
  </si>
  <si>
    <t>Verwerken documenten</t>
  </si>
  <si>
    <t>Tijdigheid</t>
  </si>
  <si>
    <t>Klachten</t>
  </si>
  <si>
    <t xml:space="preserve">Categorie </t>
  </si>
  <si>
    <t xml:space="preserve">Doelstelling </t>
  </si>
  <si>
    <t>KPI</t>
  </si>
  <si>
    <t xml:space="preserve">Huurder </t>
  </si>
  <si>
    <t>Algemene klanttevredenheid</t>
  </si>
  <si>
    <t xml:space="preserve">Aantal calls waarbij de huurder voortijdig het keuzemenu verlaat minimaliseren. </t>
  </si>
  <si>
    <t xml:space="preserve">Het aantal documenten dat tijdig is verstuurd. </t>
  </si>
  <si>
    <t>Interne Klanttevredenheid</t>
  </si>
  <si>
    <t>Huurder/ Interne bedrijfsvoering</t>
  </si>
  <si>
    <t>(interne) Klanttevredenheid</t>
  </si>
  <si>
    <t>Percentage in 1  keer afgeronde vragen.</t>
  </si>
  <si>
    <t>Resultaatgebied</t>
  </si>
  <si>
    <t xml:space="preserve">Klanttevredenheid toetsen door enquete. </t>
  </si>
  <si>
    <t>Duurzaam</t>
  </si>
  <si>
    <t>Elecktriciteit/m2</t>
  </si>
  <si>
    <t>Besparen</t>
  </si>
  <si>
    <t>Verminderen verbruik</t>
  </si>
  <si>
    <t>Gas / m2</t>
  </si>
  <si>
    <t>Stadsverwarming /m2</t>
  </si>
  <si>
    <t>Onderhoudskosten / m2</t>
  </si>
  <si>
    <t xml:space="preserve">Verminderen onderhoudskosten </t>
  </si>
  <si>
    <t>Veiligheid</t>
  </si>
  <si>
    <t>Status Instalaties</t>
  </si>
  <si>
    <t xml:space="preserve">Afgeproken niveau bij technische check </t>
  </si>
  <si>
    <t>NEN</t>
  </si>
  <si>
    <t xml:space="preserve">Storingen </t>
  </si>
  <si>
    <t>Responstijd</t>
  </si>
  <si>
    <t xml:space="preserve">Aantal uur voor spoed. Aantal dagen voor geen spoed. </t>
  </si>
  <si>
    <t>Tempratuur</t>
  </si>
  <si>
    <t>20 graden</t>
  </si>
  <si>
    <t>Aantal storingen per maand met een maiximum van 3</t>
  </si>
  <si>
    <t>&gt; 95% = Groen
90% - 94% = Geel
&lt;89% = Rood</t>
  </si>
  <si>
    <t xml:space="preserve">&gt; 5 = Rood                                    4 = Geel                                    &lt; 3 = Groen                                                         </t>
  </si>
  <si>
    <t>&gt; 20 = Groen                               18-19 = Geel                                &lt; 17 = Rood</t>
  </si>
  <si>
    <t xml:space="preserve">4 dagen = Rood                          3 dagen = Geel                              2 dagen = Groen                        </t>
  </si>
  <si>
    <t>&lt; 25 dagen = Groen
24 - 35 dagen = Geel
&gt; 36 dagen = Rood</t>
  </si>
  <si>
    <t>&lt;3 = groen
4  = geel
&gt; 5 = rood</t>
  </si>
  <si>
    <t>8-10 = groen
6-7  = geel
&lt; 5 = rood</t>
  </si>
  <si>
    <t>&lt;3% = groen
4% = geel
&gt; 5%= rood</t>
  </si>
  <si>
    <t>Aantal tekortkomingen</t>
  </si>
  <si>
    <t xml:space="preserve">Meer </t>
  </si>
  <si>
    <t>niveau 1</t>
  </si>
  <si>
    <t>niveau 2</t>
  </si>
  <si>
    <t>niveau 3</t>
  </si>
  <si>
    <t>niveau 4</t>
  </si>
  <si>
    <t>Niveau</t>
  </si>
  <si>
    <t>Acties</t>
  </si>
  <si>
    <t>·         XXXX accordeert het plan</t>
  </si>
  <si>
    <t>·         XXXX doet aanvullend onderzoek</t>
  </si>
  <si>
    <t>·         XXXX maakt een globaal Plan van Aanpak</t>
  </si>
  <si>
    <t xml:space="preserve">·         XXXX accordeert het plan </t>
  </si>
  <si>
    <t xml:space="preserve">·         XXXX besluit of overeenkomst gedeeltelijk of volledig wordt ontbonden </t>
  </si>
  <si>
    <t>Het aantal ontvangen documenten die in één keer verwerkt  worden zonder om aanvullende informatie te vragen.</t>
  </si>
  <si>
    <t>Alle retourzendingen moeten binnen vijf werkdagen na ontvangst door leverancier afgehandeld zijn.</t>
  </si>
  <si>
    <t>Percentage nieuw geworven/gevonden medewerkers ten opzichte van het aantal gevraagde medewerkers.</t>
  </si>
  <si>
    <t>Percentage van medewerkers dat binnen drie maanden nog in dienst is.</t>
  </si>
  <si>
    <t>Percentage in één keer afgeronde klachten.</t>
  </si>
  <si>
    <t>Voorbeeld Dashboard</t>
  </si>
  <si>
    <t>Target / Goal</t>
  </si>
  <si>
    <t>Category</t>
  </si>
  <si>
    <t>Jan</t>
  </si>
  <si>
    <t>Feb</t>
  </si>
  <si>
    <t>Mar</t>
  </si>
  <si>
    <t>Apr</t>
  </si>
  <si>
    <t>Mei</t>
  </si>
  <si>
    <t>Jun</t>
  </si>
  <si>
    <t>Jul</t>
  </si>
  <si>
    <t>Aug</t>
  </si>
  <si>
    <t>Sep</t>
  </si>
  <si>
    <t>Oct</t>
  </si>
  <si>
    <t>Nov</t>
  </si>
  <si>
    <t>Dec</t>
  </si>
  <si>
    <t>Mrt</t>
  </si>
  <si>
    <t>Right First Time - Afhandelen klachten</t>
  </si>
  <si>
    <t xml:space="preserve">Klanttevredenheid - financieel-besparen </t>
  </si>
  <si>
    <t>&lt; 25 euro</t>
  </si>
  <si>
    <t>&gt; 40 euro</t>
  </si>
  <si>
    <t>25-39 euro</t>
  </si>
  <si>
    <t>Betaalbaarheid bewoners</t>
  </si>
  <si>
    <t>&gt; 40 euro = Groen
26-39 euro = Geel
&lt;25 euro = Rood</t>
  </si>
  <si>
    <t>Verminderen verbruik en dalen energie lasten per maand</t>
  </si>
  <si>
    <t>&gt; 30 euro = Groen
21-29 euro = Geel
&lt;20 euro = Rood</t>
  </si>
  <si>
    <t>KPI - X -Duurzaamheid</t>
  </si>
  <si>
    <t>·     Leverancier herstelt de tekortkomingen binnen opgegeven tijd</t>
  </si>
  <si>
    <t>·        Leverancier stelt een correctief actieplan op</t>
  </si>
  <si>
    <t>·        Leverancier implementeert correcties als overeengekomen</t>
  </si>
  <si>
    <t>·         Leverancier verleent haar medewerking aan onderzoek</t>
  </si>
  <si>
    <t>·         Leverancier werkt het Plan van Aanpak uit</t>
  </si>
  <si>
    <t>·       Leverancier implementeert correcties als overeengekomen</t>
  </si>
  <si>
    <t>Minimaal XXXXX producten/diensten.</t>
  </si>
  <si>
    <t xml:space="preserve">Denk bijvoorbeeld een aannemer die zowel dakwerzaamheden, als gevelinderhoud, schilderwerken en kozijnen kan vervangen. Bewoner hoef bij onderhoud maar met 1 aannemer afspraken te maken die al deze werkzaamheden in 1 keer uitvoerd. </t>
  </si>
  <si>
    <t>KPI - X -Facturen</t>
  </si>
  <si>
    <t>Aantal facturen dat in 1 keer correct is ingediend</t>
  </si>
  <si>
    <t>2- 3 keer</t>
  </si>
  <si>
    <t>&gt; 4 keer</t>
  </si>
  <si>
    <t xml:space="preserve">Op basis van het escalatiemodel (blad 1) heeft deze leverancier 1 keer rood gescoord (niveau 4 escaltie). Aangezien alle andere maanden op orde is, kun je ervan uitgaan dat dit een incident is. Uiteraard wordt de overeennkmst op basis van deze uitslag niet ontbonden. </t>
  </si>
  <si>
    <t xml:space="preserve">Op basis van het escalatiemodel (blad 1) heeft deze leverancier 2 keer rood gescoord en 2 keer geel (niveau 4 escaltie). Op basis van het escalatiemodel  leverancier op zijn minst verbeteringen laten opstellen en doorvoeren. </t>
  </si>
  <si>
    <t xml:space="preserve">Maatregelen indien kpi niet behaald (invullen door leverancier bij selectietraject) </t>
  </si>
  <si>
    <t xml:space="preserve">Opmerkingen </t>
  </si>
  <si>
    <t>Dit voorbeeld is gebruikt in tabblad 2 dashboard</t>
  </si>
  <si>
    <t>Interne klant/huurder</t>
  </si>
  <si>
    <t xml:space="preserve">Aantal telefoontjes naar de helpdesk </t>
  </si>
  <si>
    <t>Zonnepanelen 100% functioneel</t>
  </si>
  <si>
    <t>&gt; 100% = Groen
99% - 97% = Geel
&lt;96% = Rood</t>
  </si>
  <si>
    <t xml:space="preserve">Ontwikkelen eenheden (nieuwbouw) </t>
  </si>
  <si>
    <t xml:space="preserve">(nieuwe)Huurder, interne bedrijfsvoering </t>
  </si>
  <si>
    <t>Efficientie / kwalitieteit</t>
  </si>
  <si>
    <t>Opleverpunten</t>
  </si>
  <si>
    <t>Aantal opleverpunten per (nieuwbouw) project. Opleverpunten per woning</t>
  </si>
  <si>
    <t>&lt; 7 = Groen                                              8-15 = Geel                                  &gt; 16 = Rood</t>
  </si>
  <si>
    <t xml:space="preserve">Deze KPI zeg iets over het einde van een volledig project. Selecteer in het inkooptraject een aannemer die concreet aangeeeft hoe hij zijn opleverpunten minimaliseerd (bijvoorbeeld door conceptueel bouwen) en maak contractuele afspraken bij het wel of niet halen van deze doelstelling. (Alles op groen.. aannemer krijgt een volgende opdracht, veel op rood geen vervolg opdracht of opschorten van betaling). </t>
  </si>
  <si>
    <t>Verguningen en certificaten</t>
  </si>
  <si>
    <t xml:space="preserve">Kan de leverancier ALLE benodigden certificaten op elk gewenst moment tonen en zijn ze geldig. </t>
  </si>
  <si>
    <t>ja = Groen                                    nee = Rood</t>
  </si>
  <si>
    <t>Kwaliteit van leverancier</t>
  </si>
  <si>
    <t xml:space="preserve">Heeft leverancier ALLE benodigden vergunningen  op tijd en correct aangevraagd. </t>
  </si>
  <si>
    <t xml:space="preserve">&lt; 1 foute factuur  </t>
  </si>
  <si>
    <r>
      <t xml:space="preserve">gemiddelde  verbruik per maand in € per huurder </t>
    </r>
    <r>
      <rPr>
        <b/>
        <u/>
        <sz val="10"/>
        <color indexed="8"/>
        <rFont val="Calibri"/>
        <family val="2"/>
      </rPr>
      <t>voor</t>
    </r>
    <r>
      <rPr>
        <b/>
        <sz val="10"/>
        <color indexed="8"/>
        <rFont val="Calibri"/>
        <family val="2"/>
      </rPr>
      <t xml:space="preserve"> renovatie </t>
    </r>
  </si>
  <si>
    <r>
      <t xml:space="preserve">gemiddelde  per huurder </t>
    </r>
    <r>
      <rPr>
        <b/>
        <u/>
        <sz val="10"/>
        <color indexed="8"/>
        <rFont val="Calibri"/>
        <family val="2"/>
      </rPr>
      <t>na</t>
    </r>
    <r>
      <rPr>
        <b/>
        <sz val="10"/>
        <color indexed="8"/>
        <rFont val="Calibri"/>
        <family val="2"/>
      </rPr>
      <t xml:space="preserve"> renovatie </t>
    </r>
  </si>
  <si>
    <t xml:space="preserve">Bij het niet behalen van bovengenoemende KPI’s is het onderstaande escalatiemodel van toepassing . </t>
  </si>
  <si>
    <t>Zie handleiding kpi (apart document) voor uitgebreide uitleg KPI's</t>
  </si>
  <si>
    <t xml:space="preserve">Bijvoorbeeld helpdesk voor het uitlezen van zonnepanelen. Als deze niet uit te lezen zijn KAN het een indicatie zijn dat de zonnepanelen niet werken. </t>
  </si>
  <si>
    <t>PLAN &amp; DO</t>
  </si>
  <si>
    <t>Check</t>
  </si>
  <si>
    <t>Act</t>
  </si>
  <si>
    <t>Specifiek</t>
  </si>
  <si>
    <t>Meetbaar</t>
  </si>
  <si>
    <t>Aanvaardbaar</t>
  </si>
  <si>
    <t>Relevant</t>
  </si>
  <si>
    <t>Tijdsgebonden</t>
  </si>
  <si>
    <t>Definitie</t>
  </si>
  <si>
    <t>Meetsysteem</t>
  </si>
  <si>
    <t>Verwachting van stakeholders</t>
  </si>
  <si>
    <t>Forum</t>
  </si>
  <si>
    <t>Percentage van het totaal aantal klachten wat in een keer wordt afgerond / totaal afgeronde aantal klachten.</t>
  </si>
  <si>
    <t>Klachtensysteem "X"</t>
  </si>
  <si>
    <t>Alle klachten in een keer afronden.</t>
  </si>
  <si>
    <t>&gt; 95%
90% - 95%
&lt;90%</t>
  </si>
  <si>
    <t>Inzicht in effectiviteit van het afhandelen van klachten en inzicht in aantal klachten per periode.</t>
  </si>
  <si>
    <t>Maandelijks</t>
  </si>
  <si>
    <t>Management Review
Dashboard</t>
  </si>
  <si>
    <t>Afdeling:</t>
  </si>
  <si>
    <t>Customer Service</t>
  </si>
  <si>
    <t>Verantwoordelijke voor meting:</t>
  </si>
  <si>
    <t>Proces Eigenaar Customer Service</t>
  </si>
  <si>
    <t>Proces:</t>
  </si>
  <si>
    <t>Klantentevredenheid</t>
  </si>
  <si>
    <t>Verantwoordelijke voor analyse:</t>
  </si>
  <si>
    <t>Versie:</t>
  </si>
  <si>
    <t>1.00</t>
  </si>
  <si>
    <t>Verantwoordelijke voor actieplannen:</t>
  </si>
  <si>
    <t>Categorie</t>
  </si>
  <si>
    <t>MAAK JE EIGEN KPI</t>
  </si>
  <si>
    <t>Doelstelling</t>
  </si>
  <si>
    <t>marge/streefwaarde/target</t>
  </si>
  <si>
    <t>1.Stuur dit voorbeeld naar je collega/leverancier</t>
  </si>
  <si>
    <t>Hoe vaak</t>
  </si>
  <si>
    <t>2. Let hen een eigen KPI opstellen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</si>
</sst>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quot;€&quot;\ #,##0.00"/>
  </numFmts>
  <fonts count="16" x14ac:knownFonts="1">
    <font>
      <sz val="11"/>
      <color theme="1"/>
      <name val="Calibri"/>
      <family val="2"/>
      <scheme val="minor"/>
    </font>
    <font>
      <sz val="11"/>
      <color indexed="8"/>
      <name val="Calibri"/>
      <family val="2"/>
    </font>
    <font>
      <sz val="14"/>
      <color indexed="8"/>
      <name val="Arial"/>
      <family val="2"/>
    </font>
    <font>
      <b/>
      <sz val="10"/>
      <color indexed="8"/>
      <name val="Calibri"/>
      <family val="2"/>
    </font>
    <font>
      <b/>
      <sz val="11"/>
      <color theme="1"/>
      <name val="Calibri"/>
      <family val="2"/>
      <scheme val="minor"/>
    </font>
    <font>
      <b/>
      <sz val="9"/>
      <color theme="1"/>
      <name val="Verdana"/>
      <family val="2"/>
    </font>
    <font>
      <sz val="9"/>
      <color theme="1"/>
      <name val="Verdana"/>
      <family val="2"/>
    </font>
    <font>
      <b/>
      <sz val="16"/>
      <color indexed="8"/>
      <name val="Calibri"/>
      <family val="2"/>
    </font>
    <font>
      <b/>
      <sz val="12"/>
      <color indexed="8"/>
      <name val="Calibri"/>
      <family val="2"/>
    </font>
    <font>
      <b/>
      <sz val="12"/>
      <color theme="1"/>
      <name val="Calibri"/>
      <family val="2"/>
    </font>
    <font>
      <i/>
      <sz val="11"/>
      <color indexed="8"/>
      <name val="Calibri"/>
      <family val="2"/>
    </font>
    <font>
      <i/>
      <sz val="11"/>
      <color theme="1"/>
      <name val="Calibri"/>
      <family val="2"/>
      <scheme val="minor"/>
    </font>
    <font>
      <b/>
      <i/>
      <sz val="11"/>
      <color theme="1"/>
      <name val="Calibri"/>
      <family val="2"/>
      <scheme val="minor"/>
    </font>
    <font>
      <b/>
      <u/>
      <sz val="10"/>
      <color indexed="8"/>
      <name val="Calibri"/>
      <family val="2"/>
    </font>
    <font>
      <b/>
      <sz val="9"/>
      <color rgb="FF000000"/>
      <name val="Verdana"/>
      <family val="2"/>
    </font>
    <font>
      <b/>
      <sz val="11"/>
      <color indexed="8"/>
      <name val="Calibri"/>
      <family val="2"/>
    </font>
  </fonts>
  <fills count="13">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indexed="22"/>
        <bgColor indexed="64"/>
      </patternFill>
    </fill>
    <fill>
      <patternFill patternType="solid">
        <fgColor indexed="50"/>
        <bgColor indexed="64"/>
      </patternFill>
    </fill>
    <fill>
      <patternFill patternType="solid">
        <fgColor indexed="13"/>
        <bgColor indexed="64"/>
      </patternFill>
    </fill>
    <fill>
      <patternFill patternType="solid">
        <fgColor indexed="10"/>
        <bgColor indexed="64"/>
      </patternFill>
    </fill>
    <fill>
      <patternFill patternType="solid">
        <fgColor rgb="FF92D050"/>
        <bgColor indexed="64"/>
      </patternFill>
    </fill>
    <fill>
      <patternFill patternType="solid">
        <fgColor theme="0" tint="-0.34998626667073579"/>
        <bgColor indexed="64"/>
      </patternFill>
    </fill>
    <fill>
      <patternFill patternType="solid">
        <fgColor indexed="17"/>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ck">
        <color auto="1"/>
      </left>
      <right style="thick">
        <color auto="1"/>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1" fillId="0" borderId="2" xfId="1" applyBorder="1" applyAlignment="1">
      <alignment vertical="top" wrapText="1"/>
    </xf>
    <xf numFmtId="0" fontId="1" fillId="0" borderId="2" xfId="1" applyFill="1" applyBorder="1" applyAlignment="1">
      <alignment vertical="top" wrapText="1"/>
    </xf>
    <xf numFmtId="0" fontId="3" fillId="2" borderId="1" xfId="1" applyFont="1" applyFill="1" applyBorder="1" applyAlignment="1">
      <alignment horizontal="center" vertical="top" wrapText="1"/>
    </xf>
    <xf numFmtId="0" fontId="5" fillId="0" borderId="0" xfId="0" applyFont="1" applyAlignment="1">
      <alignment vertical="center"/>
    </xf>
    <xf numFmtId="0" fontId="5" fillId="0" borderId="1" xfId="0" applyFont="1" applyBorder="1" applyAlignment="1">
      <alignment vertical="center" wrapText="1"/>
    </xf>
    <xf numFmtId="0" fontId="5"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3" borderId="5" xfId="0" applyFont="1" applyFill="1" applyBorder="1" applyAlignment="1">
      <alignment vertical="center" wrapText="1"/>
    </xf>
    <xf numFmtId="0" fontId="6" fillId="4" borderId="5" xfId="0" applyFont="1" applyFill="1" applyBorder="1" applyAlignment="1">
      <alignment vertical="center" wrapText="1"/>
    </xf>
    <xf numFmtId="0" fontId="6" fillId="5" borderId="5" xfId="0" applyFont="1" applyFill="1" applyBorder="1" applyAlignment="1">
      <alignment vertical="center" wrapText="1"/>
    </xf>
    <xf numFmtId="0" fontId="0" fillId="0" borderId="7" xfId="0" applyBorder="1"/>
    <xf numFmtId="0" fontId="0" fillId="0" borderId="8" xfId="0" applyBorder="1"/>
    <xf numFmtId="0" fontId="0" fillId="0" borderId="6" xfId="0" applyBorder="1"/>
    <xf numFmtId="0" fontId="4" fillId="0" borderId="6" xfId="0" applyFont="1" applyBorder="1"/>
    <xf numFmtId="0" fontId="0" fillId="0" borderId="9" xfId="0" applyBorder="1"/>
    <xf numFmtId="0" fontId="0" fillId="0" borderId="10" xfId="0" applyBorder="1"/>
    <xf numFmtId="0" fontId="0" fillId="0" borderId="0" xfId="0" applyBorder="1"/>
    <xf numFmtId="0" fontId="0" fillId="0" borderId="11" xfId="0" applyBorder="1"/>
    <xf numFmtId="0" fontId="0" fillId="0" borderId="12" xfId="0" applyBorder="1"/>
    <xf numFmtId="0" fontId="0" fillId="0" borderId="13" xfId="0" applyBorder="1"/>
    <xf numFmtId="0" fontId="4" fillId="0" borderId="14" xfId="0" applyFont="1" applyBorder="1"/>
    <xf numFmtId="0" fontId="4" fillId="0" borderId="15" xfId="0" applyFont="1" applyBorder="1"/>
    <xf numFmtId="0" fontId="4" fillId="0" borderId="16" xfId="0" applyFont="1" applyBorder="1"/>
    <xf numFmtId="0" fontId="4" fillId="0" borderId="7" xfId="0" applyFont="1" applyBorder="1"/>
    <xf numFmtId="0" fontId="0" fillId="0" borderId="17" xfId="0" applyBorder="1"/>
    <xf numFmtId="0" fontId="0" fillId="0" borderId="0" xfId="0" applyAlignment="1">
      <alignment vertical="top" wrapText="1"/>
    </xf>
    <xf numFmtId="0" fontId="0" fillId="0" borderId="0" xfId="0" applyAlignment="1">
      <alignment horizontal="center" vertical="top" wrapText="1"/>
    </xf>
    <xf numFmtId="0" fontId="8" fillId="0" borderId="17" xfId="0" applyFont="1" applyBorder="1" applyAlignment="1">
      <alignment horizontal="center" vertical="top" wrapText="1"/>
    </xf>
    <xf numFmtId="0" fontId="3" fillId="0" borderId="17" xfId="0" applyFont="1" applyBorder="1" applyAlignment="1">
      <alignment horizontal="center" vertical="top" wrapText="1"/>
    </xf>
    <xf numFmtId="0" fontId="0" fillId="7" borderId="17" xfId="0" applyFill="1" applyBorder="1" applyAlignment="1">
      <alignment vertical="top" wrapText="1"/>
    </xf>
    <xf numFmtId="0" fontId="0" fillId="8" borderId="17" xfId="0" applyFill="1" applyBorder="1" applyAlignment="1">
      <alignment vertical="top" wrapText="1"/>
    </xf>
    <xf numFmtId="0" fontId="0" fillId="9" borderId="17" xfId="0" applyFill="1" applyBorder="1" applyAlignment="1">
      <alignment vertical="top" wrapText="1"/>
    </xf>
    <xf numFmtId="0" fontId="0" fillId="0" borderId="17" xfId="0" applyBorder="1" applyAlignment="1">
      <alignment vertical="center" wrapText="1"/>
    </xf>
    <xf numFmtId="0" fontId="3" fillId="6" borderId="17" xfId="0" applyFont="1" applyFill="1" applyBorder="1" applyAlignment="1">
      <alignment horizontal="center" vertical="center" wrapText="1"/>
    </xf>
    <xf numFmtId="0" fontId="0" fillId="0" borderId="0" xfId="0" applyAlignment="1">
      <alignment vertical="center" wrapText="1"/>
    </xf>
    <xf numFmtId="164" fontId="9" fillId="10" borderId="17" xfId="0" applyNumberFormat="1" applyFont="1" applyFill="1" applyBorder="1" applyAlignment="1">
      <alignment vertical="center" wrapText="1"/>
    </xf>
    <xf numFmtId="165" fontId="0" fillId="6" borderId="17" xfId="0" applyNumberFormat="1" applyFill="1" applyBorder="1" applyAlignment="1">
      <alignment horizontal="center" vertical="top" wrapText="1"/>
    </xf>
    <xf numFmtId="0" fontId="10" fillId="0" borderId="2" xfId="1" applyFont="1" applyBorder="1" applyAlignment="1">
      <alignment vertical="top" wrapText="1"/>
    </xf>
    <xf numFmtId="0" fontId="11" fillId="0" borderId="0" xfId="0" applyFont="1"/>
    <xf numFmtId="3" fontId="9" fillId="10" borderId="17" xfId="0" applyNumberFormat="1" applyFont="1" applyFill="1" applyBorder="1" applyAlignment="1">
      <alignment vertical="center" wrapText="1"/>
    </xf>
    <xf numFmtId="0" fontId="9" fillId="10" borderId="17" xfId="0" applyNumberFormat="1" applyFont="1" applyFill="1" applyBorder="1" applyAlignment="1">
      <alignment vertical="center" wrapText="1"/>
    </xf>
    <xf numFmtId="0" fontId="4" fillId="0" borderId="0" xfId="0" applyFont="1"/>
    <xf numFmtId="0" fontId="12" fillId="0" borderId="0" xfId="0" applyFont="1"/>
    <xf numFmtId="0" fontId="1" fillId="0" borderId="17" xfId="1" applyBorder="1" applyAlignment="1">
      <alignment vertical="top" wrapText="1"/>
    </xf>
    <xf numFmtId="164" fontId="9" fillId="11" borderId="17" xfId="0" applyNumberFormat="1" applyFont="1" applyFill="1" applyBorder="1" applyAlignment="1">
      <alignment vertical="center" wrapText="1"/>
    </xf>
    <xf numFmtId="0" fontId="0" fillId="0" borderId="18" xfId="0" applyBorder="1"/>
    <xf numFmtId="0" fontId="10" fillId="0" borderId="17" xfId="1" applyFont="1" applyBorder="1" applyAlignment="1">
      <alignment vertical="top" wrapText="1"/>
    </xf>
    <xf numFmtId="0" fontId="14" fillId="0" borderId="0" xfId="0" applyFont="1" applyAlignment="1">
      <alignment vertical="center"/>
    </xf>
    <xf numFmtId="0" fontId="15" fillId="7" borderId="1" xfId="0" applyFont="1" applyFill="1" applyBorder="1" applyAlignment="1">
      <alignment horizontal="center"/>
    </xf>
    <xf numFmtId="0" fontId="3" fillId="0" borderId="22" xfId="0" applyFont="1" applyBorder="1" applyAlignment="1">
      <alignment horizontal="center" vertical="top" wrapText="1"/>
    </xf>
    <xf numFmtId="0" fontId="3" fillId="0" borderId="23" xfId="0" applyFont="1" applyBorder="1" applyAlignment="1">
      <alignment horizontal="center" vertical="top" wrapText="1"/>
    </xf>
    <xf numFmtId="0" fontId="3" fillId="0" borderId="1" xfId="0" applyFont="1"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4" xfId="0" applyBorder="1" applyAlignment="1">
      <alignment horizontal="center" vertical="top" wrapText="1"/>
    </xf>
    <xf numFmtId="0" fontId="0" fillId="0" borderId="0" xfId="0" applyFill="1" applyAlignment="1">
      <alignment horizontal="center" vertical="top" wrapText="1"/>
    </xf>
    <xf numFmtId="0" fontId="15" fillId="6" borderId="17" xfId="0" applyFont="1" applyFill="1" applyBorder="1"/>
    <xf numFmtId="0" fontId="1" fillId="0" borderId="0" xfId="1" applyFill="1" applyBorder="1" applyAlignment="1">
      <alignment vertical="top" wrapText="1"/>
    </xf>
    <xf numFmtId="0" fontId="15" fillId="12" borderId="19" xfId="0" applyFont="1" applyFill="1" applyBorder="1" applyAlignment="1">
      <alignment horizontal="center"/>
    </xf>
    <xf numFmtId="0" fontId="0" fillId="12" borderId="3" xfId="0" applyFill="1" applyBorder="1" applyAlignment="1">
      <alignment horizontal="center"/>
    </xf>
    <xf numFmtId="0" fontId="0" fillId="0" borderId="17" xfId="0" applyBorder="1" applyAlignment="1">
      <alignment vertical="top" wrapText="1"/>
    </xf>
    <xf numFmtId="0" fontId="15" fillId="6" borderId="26" xfId="0" applyFont="1" applyFill="1" applyBorder="1" applyAlignment="1">
      <alignment vertical="top" wrapText="1"/>
    </xf>
    <xf numFmtId="0" fontId="15" fillId="6" borderId="27" xfId="0" applyFont="1" applyFill="1" applyBorder="1" applyAlignment="1">
      <alignment vertical="top" wrapText="1"/>
    </xf>
    <xf numFmtId="0" fontId="15" fillId="6" borderId="28" xfId="0" applyFont="1" applyFill="1" applyBorder="1" applyAlignment="1">
      <alignment vertical="top" wrapText="1"/>
    </xf>
    <xf numFmtId="0" fontId="15" fillId="8" borderId="19" xfId="0" applyFont="1" applyFill="1" applyBorder="1" applyAlignment="1">
      <alignment horizontal="center"/>
    </xf>
    <xf numFmtId="0" fontId="0" fillId="8" borderId="3" xfId="0" applyFill="1" applyBorder="1" applyAlignment="1">
      <alignment horizontal="center"/>
    </xf>
    <xf numFmtId="0" fontId="15" fillId="7" borderId="19" xfId="0" applyFont="1" applyFill="1" applyBorder="1" applyAlignment="1">
      <alignment horizontal="center"/>
    </xf>
    <xf numFmtId="0" fontId="15" fillId="7" borderId="20" xfId="0" applyFont="1" applyFill="1" applyBorder="1" applyAlignment="1">
      <alignment horizontal="center"/>
    </xf>
    <xf numFmtId="0" fontId="15" fillId="7" borderId="3" xfId="0" applyFont="1" applyFill="1" applyBorder="1" applyAlignment="1">
      <alignment horizontal="center"/>
    </xf>
    <xf numFmtId="0" fontId="15" fillId="8" borderId="21" xfId="0" applyFont="1" applyFill="1" applyBorder="1" applyAlignment="1">
      <alignment horizontal="center" vertical="top"/>
    </xf>
    <xf numFmtId="0" fontId="0" fillId="8" borderId="5" xfId="0" applyFill="1" applyBorder="1" applyAlignment="1">
      <alignment horizontal="center" vertical="top"/>
    </xf>
    <xf numFmtId="0" fontId="15" fillId="7" borderId="19" xfId="0" applyFont="1" applyFill="1" applyBorder="1" applyAlignment="1">
      <alignment horizontal="center" vertical="top"/>
    </xf>
    <xf numFmtId="0" fontId="0" fillId="7" borderId="3" xfId="0" applyFill="1" applyBorder="1" applyAlignment="1">
      <alignment horizontal="center" vertical="top"/>
    </xf>
    <xf numFmtId="0" fontId="15" fillId="12" borderId="19" xfId="0" applyFont="1" applyFill="1" applyBorder="1" applyAlignment="1">
      <alignment horizontal="center" vertical="top"/>
    </xf>
    <xf numFmtId="0" fontId="15" fillId="12" borderId="3" xfId="0" applyFont="1" applyFill="1" applyBorder="1" applyAlignment="1">
      <alignment horizontal="center" vertical="top"/>
    </xf>
    <xf numFmtId="0" fontId="8" fillId="0" borderId="0" xfId="0" applyFont="1" applyAlignment="1">
      <alignment vertical="top" wrapText="1"/>
    </xf>
    <xf numFmtId="0" fontId="3" fillId="6" borderId="17" xfId="0" applyFont="1" applyFill="1" applyBorder="1" applyAlignment="1">
      <alignment horizontal="center" vertical="top" wrapText="1"/>
    </xf>
    <xf numFmtId="0" fontId="7" fillId="0" borderId="0" xfId="0" applyFont="1" applyAlignment="1">
      <alignment vertical="top" wrapText="1"/>
    </xf>
    <xf numFmtId="0" fontId="3" fillId="6" borderId="17" xfId="0" applyFont="1" applyFill="1" applyBorder="1" applyAlignment="1">
      <alignment horizontal="left" vertical="top" wrapText="1"/>
    </xf>
  </cellXfs>
  <cellStyles count="2">
    <cellStyle name="Standaard" xfId="0" builtinId="0"/>
    <cellStyle name="Standaard 2" xfId="1" xr:uid="{00000000-0005-0000-0000-000001000000}"/>
  </cellStyles>
  <dxfs count="1">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6</xdr:col>
      <xdr:colOff>180975</xdr:colOff>
      <xdr:row>0</xdr:row>
      <xdr:rowOff>66676</xdr:rowOff>
    </xdr:from>
    <xdr:to>
      <xdr:col>6</xdr:col>
      <xdr:colOff>3124200</xdr:colOff>
      <xdr:row>5</xdr:row>
      <xdr:rowOff>352426</xdr:rowOff>
    </xdr:to>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9725025" y="66676"/>
          <a:ext cx="2943225" cy="1238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editAs="oneCell">
    <xdr:from>
      <xdr:col>6</xdr:col>
      <xdr:colOff>180975</xdr:colOff>
      <xdr:row>0</xdr:row>
      <xdr:rowOff>66675</xdr:rowOff>
    </xdr:from>
    <xdr:to>
      <xdr:col>6</xdr:col>
      <xdr:colOff>2713355</xdr:colOff>
      <xdr:row>6</xdr:row>
      <xdr:rowOff>635</xdr:rowOff>
    </xdr:to>
    <xdr:pic>
      <xdr:nvPicPr>
        <xdr:cNvPr id="3" name="Afbeelding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25025" y="66675"/>
          <a:ext cx="2532380" cy="111506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3"/>
  <sheetViews>
    <sheetView tabSelected="1" workbookViewId="0">
      <pane ySplit="9" topLeftCell="A37" activePane="bottomLeft" state="frozen"/>
      <selection pane="bottomLeft" activeCell="A64" sqref="A64"/>
    </sheetView>
  </sheetViews>
  <sheetFormatPr defaultRowHeight="14.5" x14ac:dyDescent="0.35"/>
  <cols>
    <col min="1" max="1" width="25.1796875" customWidth="1"/>
    <col min="2" max="3" width="19.7265625" customWidth="1"/>
    <col min="4" max="4" width="28.26953125" customWidth="1"/>
    <col min="5" max="6" width="25.1796875" customWidth="1"/>
    <col min="7" max="7" width="62.26953125" customWidth="1"/>
    <col min="8" max="8" width="42.1796875" customWidth="1"/>
    <col min="9" max="9" width="19.81640625" customWidth="1"/>
  </cols>
  <sheetData>
    <row r="2" spans="1:8" x14ac:dyDescent="0.35">
      <c r="A2" s="44" t="s">
        <v>243</v>
      </c>
      <c r="B2" s="44"/>
      <c r="C2" s="44"/>
    </row>
    <row r="6" spans="1:8" ht="18" customHeight="1" x14ac:dyDescent="0.35"/>
    <row r="7" spans="1:8" ht="18" customHeight="1" x14ac:dyDescent="0.35"/>
    <row r="8" spans="1:8" ht="15" thickBot="1" x14ac:dyDescent="0.4"/>
    <row r="9" spans="1:8" ht="26.5" thickBot="1" x14ac:dyDescent="0.4">
      <c r="A9" s="3" t="s">
        <v>0</v>
      </c>
      <c r="B9" s="3" t="s">
        <v>123</v>
      </c>
      <c r="C9" s="3" t="s">
        <v>134</v>
      </c>
      <c r="D9" s="3" t="s">
        <v>125</v>
      </c>
      <c r="E9" s="3" t="s">
        <v>124</v>
      </c>
      <c r="F9" s="3" t="s">
        <v>1</v>
      </c>
      <c r="G9" s="3" t="s">
        <v>220</v>
      </c>
      <c r="H9" s="3" t="s">
        <v>221</v>
      </c>
    </row>
    <row r="10" spans="1:8" ht="78" customHeight="1" x14ac:dyDescent="0.35">
      <c r="A10" s="1" t="s">
        <v>110</v>
      </c>
      <c r="B10" s="1" t="s">
        <v>111</v>
      </c>
      <c r="C10" s="1" t="s">
        <v>21</v>
      </c>
      <c r="D10" s="2" t="s">
        <v>42</v>
      </c>
      <c r="E10" s="1" t="s">
        <v>43</v>
      </c>
      <c r="F10" s="1" t="s">
        <v>161</v>
      </c>
      <c r="G10" s="1"/>
      <c r="H10" s="47"/>
    </row>
    <row r="11" spans="1:8" ht="78" customHeight="1" x14ac:dyDescent="0.35">
      <c r="A11" s="1" t="s">
        <v>110</v>
      </c>
      <c r="B11" s="1" t="s">
        <v>111</v>
      </c>
      <c r="C11" s="1" t="s">
        <v>44</v>
      </c>
      <c r="D11" s="1" t="s">
        <v>45</v>
      </c>
      <c r="E11" s="1" t="s">
        <v>46</v>
      </c>
      <c r="F11" s="1" t="s">
        <v>161</v>
      </c>
      <c r="G11" s="1"/>
      <c r="H11" s="26"/>
    </row>
    <row r="12" spans="1:8" ht="43.5" x14ac:dyDescent="0.35">
      <c r="A12" s="1" t="s">
        <v>110</v>
      </c>
      <c r="B12" s="1" t="s">
        <v>6</v>
      </c>
      <c r="C12" s="1" t="s">
        <v>51</v>
      </c>
      <c r="D12" s="2" t="s">
        <v>52</v>
      </c>
      <c r="E12" s="1" t="s">
        <v>53</v>
      </c>
      <c r="F12" s="1" t="s">
        <v>54</v>
      </c>
      <c r="G12" s="1"/>
      <c r="H12" s="26"/>
    </row>
    <row r="13" spans="1:8" ht="43.5" x14ac:dyDescent="0.35">
      <c r="A13" s="1" t="s">
        <v>110</v>
      </c>
      <c r="B13" s="1" t="s">
        <v>111</v>
      </c>
      <c r="C13" s="1" t="s">
        <v>47</v>
      </c>
      <c r="D13" s="2" t="s">
        <v>48</v>
      </c>
      <c r="E13" s="1" t="s">
        <v>49</v>
      </c>
      <c r="F13" s="1" t="s">
        <v>50</v>
      </c>
      <c r="G13" s="1"/>
      <c r="H13" s="26"/>
    </row>
    <row r="14" spans="1:8" ht="43.5" x14ac:dyDescent="0.35">
      <c r="A14" s="1" t="s">
        <v>136</v>
      </c>
      <c r="B14" s="1" t="s">
        <v>6</v>
      </c>
      <c r="C14" s="1" t="s">
        <v>201</v>
      </c>
      <c r="D14" s="1" t="s">
        <v>141</v>
      </c>
      <c r="E14" s="1" t="s">
        <v>139</v>
      </c>
      <c r="F14" s="1" t="s">
        <v>204</v>
      </c>
      <c r="G14" s="1"/>
      <c r="H14" s="26"/>
    </row>
    <row r="15" spans="1:8" ht="43.5" x14ac:dyDescent="0.35">
      <c r="A15" s="1" t="s">
        <v>136</v>
      </c>
      <c r="B15" s="1" t="s">
        <v>6</v>
      </c>
      <c r="C15" s="1" t="s">
        <v>201</v>
      </c>
      <c r="D15" s="1" t="s">
        <v>137</v>
      </c>
      <c r="E15" s="1" t="s">
        <v>203</v>
      </c>
      <c r="F15" s="1" t="s">
        <v>202</v>
      </c>
      <c r="G15" s="1"/>
      <c r="H15" s="26"/>
    </row>
    <row r="16" spans="1:8" ht="43.5" x14ac:dyDescent="0.35">
      <c r="A16" s="1" t="s">
        <v>136</v>
      </c>
      <c r="B16" s="1" t="s">
        <v>6</v>
      </c>
      <c r="C16" s="1" t="s">
        <v>201</v>
      </c>
      <c r="D16" s="2" t="s">
        <v>140</v>
      </c>
      <c r="E16" s="1" t="s">
        <v>203</v>
      </c>
      <c r="F16" s="1" t="s">
        <v>202</v>
      </c>
      <c r="H16" s="48" t="s">
        <v>222</v>
      </c>
    </row>
    <row r="17" spans="1:8" ht="58" x14ac:dyDescent="0.35">
      <c r="A17" s="1" t="s">
        <v>60</v>
      </c>
      <c r="B17" s="1" t="s">
        <v>223</v>
      </c>
      <c r="C17" s="1" t="s">
        <v>41</v>
      </c>
      <c r="D17" s="2" t="s">
        <v>224</v>
      </c>
      <c r="E17" s="1" t="s">
        <v>225</v>
      </c>
      <c r="F17" s="1" t="s">
        <v>226</v>
      </c>
      <c r="G17" s="26"/>
      <c r="H17" s="48" t="s">
        <v>244</v>
      </c>
    </row>
    <row r="18" spans="1:8" ht="58" x14ac:dyDescent="0.35">
      <c r="A18" s="1" t="s">
        <v>60</v>
      </c>
      <c r="B18" s="1" t="s">
        <v>94</v>
      </c>
      <c r="C18" s="1" t="s">
        <v>5</v>
      </c>
      <c r="D18" s="1" t="s">
        <v>61</v>
      </c>
      <c r="E18" s="1" t="s">
        <v>128</v>
      </c>
      <c r="F18" s="1" t="s">
        <v>159</v>
      </c>
      <c r="G18" s="1"/>
      <c r="H18" s="26"/>
    </row>
    <row r="19" spans="1:8" ht="87" x14ac:dyDescent="0.35">
      <c r="A19" s="1" t="s">
        <v>112</v>
      </c>
      <c r="B19" s="1" t="s">
        <v>4</v>
      </c>
      <c r="C19" s="1" t="s">
        <v>2</v>
      </c>
      <c r="D19" s="2" t="s">
        <v>55</v>
      </c>
      <c r="E19" s="1" t="s">
        <v>56</v>
      </c>
      <c r="F19" s="2" t="s">
        <v>57</v>
      </c>
      <c r="G19" s="1"/>
      <c r="H19" s="26"/>
    </row>
    <row r="20" spans="1:8" ht="43.5" x14ac:dyDescent="0.35">
      <c r="A20" s="1" t="s">
        <v>104</v>
      </c>
      <c r="B20" s="1" t="s">
        <v>94</v>
      </c>
      <c r="C20" s="1" t="s">
        <v>36</v>
      </c>
      <c r="D20" s="2" t="s">
        <v>37</v>
      </c>
      <c r="E20" s="1" t="s">
        <v>105</v>
      </c>
      <c r="F20" s="1" t="s">
        <v>38</v>
      </c>
      <c r="G20" s="1"/>
      <c r="H20" s="26"/>
    </row>
    <row r="21" spans="1:8" ht="43.5" x14ac:dyDescent="0.35">
      <c r="A21" s="1" t="s">
        <v>108</v>
      </c>
      <c r="B21" s="1" t="s">
        <v>4</v>
      </c>
      <c r="C21" s="1" t="s">
        <v>21</v>
      </c>
      <c r="D21" s="1" t="s">
        <v>88</v>
      </c>
      <c r="E21" s="1" t="s">
        <v>89</v>
      </c>
      <c r="F21" s="1" t="s">
        <v>24</v>
      </c>
      <c r="G21" s="1"/>
      <c r="H21" s="26"/>
    </row>
    <row r="22" spans="1:8" ht="43.5" x14ac:dyDescent="0.35">
      <c r="A22" s="1" t="s">
        <v>108</v>
      </c>
      <c r="B22" s="1" t="s">
        <v>4</v>
      </c>
      <c r="C22" s="1" t="s">
        <v>21</v>
      </c>
      <c r="D22" s="1" t="s">
        <v>88</v>
      </c>
      <c r="E22" s="1" t="s">
        <v>90</v>
      </c>
      <c r="F22" s="1" t="s">
        <v>24</v>
      </c>
      <c r="G22" s="1"/>
      <c r="H22" s="48" t="s">
        <v>222</v>
      </c>
    </row>
    <row r="23" spans="1:8" ht="72.5" x14ac:dyDescent="0.35">
      <c r="A23" s="1" t="s">
        <v>108</v>
      </c>
      <c r="B23" s="1" t="s">
        <v>4</v>
      </c>
      <c r="C23" s="1" t="s">
        <v>41</v>
      </c>
      <c r="D23" s="1" t="s">
        <v>109</v>
      </c>
      <c r="E23" s="1" t="s">
        <v>176</v>
      </c>
      <c r="F23" s="1" t="s">
        <v>154</v>
      </c>
      <c r="G23" s="1"/>
      <c r="H23" s="26"/>
    </row>
    <row r="24" spans="1:8" ht="43.5" x14ac:dyDescent="0.35">
      <c r="A24" s="1" t="s">
        <v>103</v>
      </c>
      <c r="B24" s="1" t="s">
        <v>6</v>
      </c>
      <c r="C24" s="1" t="s">
        <v>101</v>
      </c>
      <c r="D24" s="2" t="s">
        <v>102</v>
      </c>
      <c r="E24" s="1" t="s">
        <v>35</v>
      </c>
      <c r="F24" s="1" t="s">
        <v>100</v>
      </c>
      <c r="G24" s="1"/>
      <c r="H24" s="26"/>
    </row>
    <row r="25" spans="1:8" ht="43.5" x14ac:dyDescent="0.35">
      <c r="A25" s="1" t="s">
        <v>74</v>
      </c>
      <c r="B25" s="1" t="s">
        <v>4</v>
      </c>
      <c r="C25" s="1" t="s">
        <v>78</v>
      </c>
      <c r="D25" s="1" t="s">
        <v>76</v>
      </c>
      <c r="E25" s="1" t="s">
        <v>77</v>
      </c>
      <c r="F25" s="1" t="s">
        <v>18</v>
      </c>
      <c r="G25" s="1"/>
      <c r="H25" s="26"/>
    </row>
    <row r="26" spans="1:8" ht="43.5" x14ac:dyDescent="0.35">
      <c r="A26" s="1" t="s">
        <v>74</v>
      </c>
      <c r="B26" s="1" t="s">
        <v>21</v>
      </c>
      <c r="C26" s="1" t="s">
        <v>5</v>
      </c>
      <c r="D26" s="1" t="s">
        <v>148</v>
      </c>
      <c r="E26" s="1" t="s">
        <v>153</v>
      </c>
      <c r="F26" s="1" t="s">
        <v>155</v>
      </c>
      <c r="G26" s="1"/>
      <c r="H26" s="26"/>
    </row>
    <row r="27" spans="1:8" ht="43.5" x14ac:dyDescent="0.35">
      <c r="A27" s="1" t="s">
        <v>74</v>
      </c>
      <c r="B27" s="1" t="s">
        <v>6</v>
      </c>
      <c r="C27" s="1" t="s">
        <v>138</v>
      </c>
      <c r="D27" s="1" t="s">
        <v>142</v>
      </c>
      <c r="E27" s="1" t="s">
        <v>143</v>
      </c>
      <c r="F27" s="1" t="s">
        <v>154</v>
      </c>
      <c r="G27" s="1"/>
      <c r="H27" s="26"/>
    </row>
    <row r="28" spans="1:8" ht="43.5" x14ac:dyDescent="0.35">
      <c r="A28" s="1" t="s">
        <v>74</v>
      </c>
      <c r="B28" s="1" t="s">
        <v>94</v>
      </c>
      <c r="C28" s="1" t="s">
        <v>5</v>
      </c>
      <c r="D28" s="1" t="s">
        <v>149</v>
      </c>
      <c r="E28" s="1" t="s">
        <v>150</v>
      </c>
      <c r="F28" s="1" t="s">
        <v>157</v>
      </c>
      <c r="G28" s="1"/>
      <c r="H28" s="26"/>
    </row>
    <row r="29" spans="1:8" ht="87" x14ac:dyDescent="0.35">
      <c r="A29" s="1" t="s">
        <v>74</v>
      </c>
      <c r="B29" s="1" t="s">
        <v>95</v>
      </c>
      <c r="C29" s="1" t="s">
        <v>16</v>
      </c>
      <c r="D29" s="1" t="s">
        <v>17</v>
      </c>
      <c r="E29" s="1" t="s">
        <v>75</v>
      </c>
      <c r="F29" s="1" t="s">
        <v>212</v>
      </c>
      <c r="H29" s="39" t="s">
        <v>213</v>
      </c>
    </row>
    <row r="30" spans="1:8" ht="29" x14ac:dyDescent="0.35">
      <c r="A30" s="1" t="s">
        <v>74</v>
      </c>
      <c r="B30" s="1" t="s">
        <v>21</v>
      </c>
      <c r="C30" s="1" t="s">
        <v>144</v>
      </c>
      <c r="D30" s="1" t="s">
        <v>145</v>
      </c>
      <c r="E30" s="1" t="s">
        <v>146</v>
      </c>
      <c r="F30" s="1" t="s">
        <v>147</v>
      </c>
      <c r="G30" s="45"/>
      <c r="H30" s="26"/>
    </row>
    <row r="31" spans="1:8" ht="130.5" x14ac:dyDescent="0.35">
      <c r="A31" s="1" t="s">
        <v>227</v>
      </c>
      <c r="B31" s="1" t="s">
        <v>228</v>
      </c>
      <c r="C31" s="1" t="s">
        <v>229</v>
      </c>
      <c r="D31" s="1" t="s">
        <v>230</v>
      </c>
      <c r="E31" s="1" t="s">
        <v>231</v>
      </c>
      <c r="F31" s="1" t="s">
        <v>232</v>
      </c>
      <c r="G31" s="1"/>
      <c r="H31" s="39" t="s">
        <v>233</v>
      </c>
    </row>
    <row r="32" spans="1:8" ht="43.5" x14ac:dyDescent="0.35">
      <c r="A32" s="1" t="s">
        <v>227</v>
      </c>
      <c r="B32" s="1" t="s">
        <v>94</v>
      </c>
      <c r="C32" s="1" t="s">
        <v>5</v>
      </c>
      <c r="D32" s="1" t="s">
        <v>151</v>
      </c>
      <c r="E32" s="1" t="s">
        <v>152</v>
      </c>
      <c r="F32" s="1" t="s">
        <v>156</v>
      </c>
      <c r="G32" s="1"/>
      <c r="H32" s="26"/>
    </row>
    <row r="33" spans="1:8" ht="58" x14ac:dyDescent="0.35">
      <c r="A33" s="1" t="s">
        <v>227</v>
      </c>
      <c r="B33" s="1" t="s">
        <v>4</v>
      </c>
      <c r="C33" s="1" t="s">
        <v>10</v>
      </c>
      <c r="D33" s="1" t="s">
        <v>14</v>
      </c>
      <c r="E33" s="1" t="s">
        <v>15</v>
      </c>
      <c r="F33" s="1" t="s">
        <v>73</v>
      </c>
      <c r="G33" s="1"/>
      <c r="H33" s="26"/>
    </row>
    <row r="34" spans="1:8" ht="43.5" x14ac:dyDescent="0.35">
      <c r="A34" s="1" t="s">
        <v>91</v>
      </c>
      <c r="B34" s="1" t="s">
        <v>126</v>
      </c>
      <c r="C34" s="1" t="s">
        <v>5</v>
      </c>
      <c r="D34" s="2" t="s">
        <v>127</v>
      </c>
      <c r="E34" s="1" t="s">
        <v>135</v>
      </c>
      <c r="F34" s="1" t="s">
        <v>160</v>
      </c>
      <c r="G34" s="1"/>
      <c r="H34" s="26"/>
    </row>
    <row r="35" spans="1:8" ht="43.5" x14ac:dyDescent="0.35">
      <c r="A35" s="1" t="s">
        <v>91</v>
      </c>
      <c r="B35" s="1" t="s">
        <v>95</v>
      </c>
      <c r="C35" s="1" t="s">
        <v>21</v>
      </c>
      <c r="D35" s="1" t="s">
        <v>32</v>
      </c>
      <c r="E35" s="1" t="s">
        <v>97</v>
      </c>
      <c r="F35" s="1" t="s">
        <v>98</v>
      </c>
      <c r="G35" s="1"/>
      <c r="H35" s="26"/>
    </row>
    <row r="36" spans="1:8" ht="58" x14ac:dyDescent="0.35">
      <c r="A36" s="1" t="s">
        <v>91</v>
      </c>
      <c r="B36" s="1" t="s">
        <v>95</v>
      </c>
      <c r="C36" s="1" t="s">
        <v>2</v>
      </c>
      <c r="D36" s="1" t="s">
        <v>28</v>
      </c>
      <c r="E36" s="1" t="s">
        <v>29</v>
      </c>
      <c r="F36" s="1" t="s">
        <v>30</v>
      </c>
      <c r="G36" s="1"/>
      <c r="H36" s="26"/>
    </row>
    <row r="37" spans="1:8" ht="58" x14ac:dyDescent="0.35">
      <c r="A37" s="1" t="s">
        <v>91</v>
      </c>
      <c r="B37" s="1" t="s">
        <v>95</v>
      </c>
      <c r="C37" s="1" t="s">
        <v>2</v>
      </c>
      <c r="D37" s="1" t="s">
        <v>25</v>
      </c>
      <c r="E37" s="1" t="s">
        <v>26</v>
      </c>
      <c r="F37" s="1" t="s">
        <v>27</v>
      </c>
      <c r="G37" s="1"/>
      <c r="H37" s="26"/>
    </row>
    <row r="38" spans="1:8" ht="43.5" x14ac:dyDescent="0.35">
      <c r="A38" s="1" t="s">
        <v>91</v>
      </c>
      <c r="B38" s="1" t="s">
        <v>95</v>
      </c>
      <c r="C38" s="1" t="s">
        <v>2</v>
      </c>
      <c r="D38" s="1" t="s">
        <v>31</v>
      </c>
      <c r="E38" s="1" t="s">
        <v>92</v>
      </c>
      <c r="F38" s="1" t="s">
        <v>93</v>
      </c>
      <c r="G38" s="1"/>
      <c r="H38" s="26"/>
    </row>
    <row r="39" spans="1:8" ht="58" x14ac:dyDescent="0.35">
      <c r="A39" s="1" t="s">
        <v>87</v>
      </c>
      <c r="B39" s="1" t="s">
        <v>4</v>
      </c>
      <c r="C39" s="1" t="s">
        <v>2</v>
      </c>
      <c r="D39" s="1" t="s">
        <v>86</v>
      </c>
      <c r="E39" s="1" t="s">
        <v>23</v>
      </c>
      <c r="F39" s="1" t="s">
        <v>154</v>
      </c>
      <c r="G39" s="1"/>
      <c r="H39" s="26"/>
    </row>
    <row r="40" spans="1:8" ht="58" x14ac:dyDescent="0.35">
      <c r="A40" s="1" t="s">
        <v>96</v>
      </c>
      <c r="B40" s="1" t="s">
        <v>95</v>
      </c>
      <c r="C40" s="1" t="s">
        <v>19</v>
      </c>
      <c r="D40" s="2" t="s">
        <v>79</v>
      </c>
      <c r="E40" s="1" t="s">
        <v>20</v>
      </c>
      <c r="F40" s="1" t="s">
        <v>154</v>
      </c>
      <c r="G40" s="1"/>
      <c r="H40" s="26"/>
    </row>
    <row r="41" spans="1:8" ht="72.5" x14ac:dyDescent="0.35">
      <c r="A41" s="1" t="s">
        <v>80</v>
      </c>
      <c r="B41" s="1" t="s">
        <v>4</v>
      </c>
      <c r="C41" s="1" t="s">
        <v>58</v>
      </c>
      <c r="D41" s="2" t="s">
        <v>113</v>
      </c>
      <c r="E41" s="1" t="s">
        <v>177</v>
      </c>
      <c r="F41" s="1" t="s">
        <v>154</v>
      </c>
      <c r="G41" s="1"/>
      <c r="H41" s="26"/>
    </row>
    <row r="42" spans="1:8" ht="58" x14ac:dyDescent="0.35">
      <c r="A42" s="1" t="s">
        <v>80</v>
      </c>
      <c r="B42" s="1" t="s">
        <v>4</v>
      </c>
      <c r="C42" s="1" t="s">
        <v>19</v>
      </c>
      <c r="D42" s="2" t="s">
        <v>59</v>
      </c>
      <c r="E42" s="1" t="s">
        <v>178</v>
      </c>
      <c r="F42" s="1" t="s">
        <v>154</v>
      </c>
      <c r="G42" s="1"/>
      <c r="H42" s="26"/>
    </row>
    <row r="43" spans="1:8" ht="58" x14ac:dyDescent="0.35">
      <c r="A43" s="1" t="s">
        <v>81</v>
      </c>
      <c r="B43" s="1" t="s">
        <v>4</v>
      </c>
      <c r="C43" s="1" t="s">
        <v>237</v>
      </c>
      <c r="D43" s="1" t="s">
        <v>234</v>
      </c>
      <c r="E43" s="1" t="s">
        <v>235</v>
      </c>
      <c r="F43" s="1" t="s">
        <v>236</v>
      </c>
      <c r="G43" s="1"/>
      <c r="H43" s="26"/>
    </row>
    <row r="44" spans="1:8" ht="58" x14ac:dyDescent="0.35">
      <c r="A44" s="1" t="s">
        <v>81</v>
      </c>
      <c r="B44" s="1" t="s">
        <v>4</v>
      </c>
      <c r="C44" s="1" t="s">
        <v>237</v>
      </c>
      <c r="D44" s="1" t="s">
        <v>234</v>
      </c>
      <c r="E44" s="1" t="s">
        <v>238</v>
      </c>
      <c r="F44" s="1" t="s">
        <v>236</v>
      </c>
      <c r="G44" s="1"/>
      <c r="H44" s="26"/>
    </row>
    <row r="45" spans="1:8" ht="58" x14ac:dyDescent="0.35">
      <c r="A45" s="1" t="s">
        <v>81</v>
      </c>
      <c r="B45" s="1" t="s">
        <v>22</v>
      </c>
      <c r="C45" s="1" t="s">
        <v>21</v>
      </c>
      <c r="D45" s="2" t="s">
        <v>83</v>
      </c>
      <c r="E45" s="1" t="s">
        <v>82</v>
      </c>
      <c r="F45" s="1" t="s">
        <v>154</v>
      </c>
      <c r="G45" s="1"/>
      <c r="H45" s="26"/>
    </row>
    <row r="46" spans="1:8" ht="43.5" x14ac:dyDescent="0.35">
      <c r="A46" s="1" t="s">
        <v>81</v>
      </c>
      <c r="B46" s="1" t="s">
        <v>22</v>
      </c>
      <c r="C46" s="1" t="s">
        <v>19</v>
      </c>
      <c r="D46" s="2" t="s">
        <v>84</v>
      </c>
      <c r="E46" s="1" t="s">
        <v>85</v>
      </c>
      <c r="F46" s="1" t="s">
        <v>154</v>
      </c>
      <c r="G46" s="1"/>
      <c r="H46" s="26"/>
    </row>
    <row r="47" spans="1:8" ht="58" x14ac:dyDescent="0.35">
      <c r="A47" s="1" t="s">
        <v>81</v>
      </c>
      <c r="B47" s="1" t="s">
        <v>4</v>
      </c>
      <c r="C47" s="1" t="s">
        <v>33</v>
      </c>
      <c r="D47" s="1" t="s">
        <v>99</v>
      </c>
      <c r="E47" s="1" t="s">
        <v>34</v>
      </c>
      <c r="F47" s="1" t="s">
        <v>154</v>
      </c>
      <c r="G47" s="1"/>
      <c r="H47" s="26"/>
    </row>
    <row r="48" spans="1:8" ht="58" x14ac:dyDescent="0.35">
      <c r="A48" s="1" t="s">
        <v>81</v>
      </c>
      <c r="B48" s="1" t="s">
        <v>4</v>
      </c>
      <c r="C48" s="1" t="s">
        <v>39</v>
      </c>
      <c r="D48" s="2" t="s">
        <v>40</v>
      </c>
      <c r="E48" s="1" t="s">
        <v>106</v>
      </c>
      <c r="F48" s="1" t="s">
        <v>107</v>
      </c>
      <c r="G48" s="1"/>
      <c r="H48" s="26"/>
    </row>
    <row r="49" spans="1:8" ht="72.5" x14ac:dyDescent="0.35">
      <c r="A49" s="1" t="s">
        <v>119</v>
      </c>
      <c r="B49" s="1" t="s">
        <v>4</v>
      </c>
      <c r="C49" s="1" t="s">
        <v>130</v>
      </c>
      <c r="D49" s="2" t="s">
        <v>120</v>
      </c>
      <c r="E49" s="1" t="s">
        <v>175</v>
      </c>
      <c r="F49" s="1" t="s">
        <v>159</v>
      </c>
      <c r="G49" s="1"/>
      <c r="H49" s="26"/>
    </row>
    <row r="50" spans="1:8" ht="43.5" x14ac:dyDescent="0.35">
      <c r="A50" s="1" t="s">
        <v>119</v>
      </c>
      <c r="B50" s="1" t="s">
        <v>4</v>
      </c>
      <c r="C50" s="1" t="s">
        <v>130</v>
      </c>
      <c r="D50" s="1" t="s">
        <v>121</v>
      </c>
      <c r="E50" s="1" t="s">
        <v>129</v>
      </c>
      <c r="F50" s="1" t="s">
        <v>159</v>
      </c>
      <c r="G50" s="1"/>
      <c r="H50" s="26"/>
    </row>
    <row r="51" spans="1:8" ht="43.5" x14ac:dyDescent="0.35">
      <c r="A51" s="1" t="s">
        <v>119</v>
      </c>
      <c r="B51" s="1" t="s">
        <v>131</v>
      </c>
      <c r="C51" s="1" t="s">
        <v>132</v>
      </c>
      <c r="D51" s="2" t="s">
        <v>122</v>
      </c>
      <c r="E51" s="1" t="s">
        <v>179</v>
      </c>
      <c r="F51" s="1" t="s">
        <v>154</v>
      </c>
      <c r="G51" s="1"/>
      <c r="H51" s="26"/>
    </row>
    <row r="52" spans="1:8" ht="43.5" x14ac:dyDescent="0.35">
      <c r="A52" s="1" t="s">
        <v>119</v>
      </c>
      <c r="B52" s="1" t="s">
        <v>4</v>
      </c>
      <c r="C52" s="1" t="s">
        <v>58</v>
      </c>
      <c r="D52" s="1" t="s">
        <v>116</v>
      </c>
      <c r="E52" s="1" t="s">
        <v>117</v>
      </c>
      <c r="F52" s="1" t="s">
        <v>118</v>
      </c>
      <c r="G52" s="1"/>
      <c r="H52" s="26"/>
    </row>
    <row r="53" spans="1:8" ht="43.5" x14ac:dyDescent="0.35">
      <c r="A53" s="1" t="s">
        <v>70</v>
      </c>
      <c r="B53" s="1" t="s">
        <v>4</v>
      </c>
      <c r="C53" s="1" t="s">
        <v>21</v>
      </c>
      <c r="D53" s="1" t="s">
        <v>114</v>
      </c>
      <c r="E53" s="1" t="s">
        <v>115</v>
      </c>
      <c r="F53" s="1" t="s">
        <v>158</v>
      </c>
      <c r="G53" s="1"/>
      <c r="H53" s="26"/>
    </row>
    <row r="54" spans="1:8" ht="58" x14ac:dyDescent="0.35">
      <c r="A54" s="1" t="s">
        <v>70</v>
      </c>
      <c r="B54" s="1" t="s">
        <v>94</v>
      </c>
      <c r="C54" s="1" t="s">
        <v>2</v>
      </c>
      <c r="D54" s="2" t="s">
        <v>71</v>
      </c>
      <c r="E54" s="1" t="s">
        <v>7</v>
      </c>
      <c r="F54" s="1" t="s">
        <v>154</v>
      </c>
      <c r="G54" s="1"/>
      <c r="H54" s="26"/>
    </row>
    <row r="55" spans="1:8" ht="43.5" x14ac:dyDescent="0.35">
      <c r="A55" s="1" t="s">
        <v>70</v>
      </c>
      <c r="B55" s="1" t="s">
        <v>94</v>
      </c>
      <c r="C55" s="1" t="s">
        <v>2</v>
      </c>
      <c r="D55" s="2" t="s">
        <v>8</v>
      </c>
      <c r="E55" s="1" t="s">
        <v>9</v>
      </c>
      <c r="F55" s="1" t="s">
        <v>154</v>
      </c>
      <c r="G55" s="1"/>
      <c r="H55" s="26"/>
    </row>
    <row r="56" spans="1:8" ht="43.5" x14ac:dyDescent="0.35">
      <c r="A56" s="1" t="s">
        <v>70</v>
      </c>
      <c r="B56" s="1" t="s">
        <v>131</v>
      </c>
      <c r="C56" s="1" t="s">
        <v>5</v>
      </c>
      <c r="D56" s="2" t="s">
        <v>72</v>
      </c>
      <c r="E56" s="1" t="s">
        <v>133</v>
      </c>
      <c r="F56" s="1" t="s">
        <v>154</v>
      </c>
      <c r="G56" s="1"/>
      <c r="H56" s="26"/>
    </row>
    <row r="57" spans="1:8" ht="58" x14ac:dyDescent="0.35">
      <c r="A57" s="1" t="s">
        <v>70</v>
      </c>
      <c r="B57" s="1" t="s">
        <v>94</v>
      </c>
      <c r="C57" s="1" t="s">
        <v>62</v>
      </c>
      <c r="D57" s="2" t="s">
        <v>63</v>
      </c>
      <c r="E57" s="1" t="s">
        <v>64</v>
      </c>
      <c r="F57" s="1" t="s">
        <v>154</v>
      </c>
      <c r="G57" s="1"/>
      <c r="H57" s="26"/>
    </row>
    <row r="58" spans="1:8" ht="43.5" x14ac:dyDescent="0.35">
      <c r="A58" s="1" t="s">
        <v>70</v>
      </c>
      <c r="B58" s="1" t="s">
        <v>94</v>
      </c>
      <c r="C58" s="1" t="s">
        <v>62</v>
      </c>
      <c r="D58" s="1" t="s">
        <v>65</v>
      </c>
      <c r="E58" s="1" t="s">
        <v>66</v>
      </c>
      <c r="F58" s="1" t="s">
        <v>67</v>
      </c>
      <c r="G58" s="1"/>
      <c r="H58" s="26"/>
    </row>
    <row r="59" spans="1:8" ht="58" x14ac:dyDescent="0.35">
      <c r="A59" s="1" t="s">
        <v>70</v>
      </c>
      <c r="B59" s="1" t="s">
        <v>94</v>
      </c>
      <c r="C59" s="1" t="s">
        <v>10</v>
      </c>
      <c r="D59" s="1" t="s">
        <v>11</v>
      </c>
      <c r="E59" s="1" t="s">
        <v>12</v>
      </c>
      <c r="F59" s="1" t="s">
        <v>13</v>
      </c>
      <c r="G59" s="1"/>
      <c r="H59" s="26"/>
    </row>
    <row r="60" spans="1:8" ht="45.75" customHeight="1" x14ac:dyDescent="0.35">
      <c r="A60" s="1" t="s">
        <v>68</v>
      </c>
      <c r="B60" s="1" t="s">
        <v>4</v>
      </c>
      <c r="C60" s="1" t="s">
        <v>2</v>
      </c>
      <c r="D60" s="1" t="s">
        <v>3</v>
      </c>
      <c r="E60" s="1" t="s">
        <v>69</v>
      </c>
      <c r="F60" s="1" t="s">
        <v>154</v>
      </c>
      <c r="G60" s="1"/>
      <c r="H60" s="26"/>
    </row>
    <row r="62" spans="1:8" x14ac:dyDescent="0.35">
      <c r="A62" s="59" t="s">
        <v>275</v>
      </c>
    </row>
    <row r="63" spans="1:8" x14ac:dyDescent="0.35">
      <c r="A63" s="4" t="s">
        <v>278</v>
      </c>
    </row>
    <row r="64" spans="1:8" x14ac:dyDescent="0.35">
      <c r="A64" s="4" t="s">
        <v>280</v>
      </c>
    </row>
    <row r="65" spans="1:9" ht="15" thickBot="1" x14ac:dyDescent="0.4"/>
    <row r="66" spans="1:9" ht="15" thickBot="1" x14ac:dyDescent="0.4">
      <c r="A66" s="66" t="s">
        <v>245</v>
      </c>
      <c r="B66" s="67"/>
      <c r="C66" s="68" t="s">
        <v>246</v>
      </c>
      <c r="D66" s="69"/>
      <c r="E66" s="69"/>
      <c r="F66" s="69"/>
      <c r="G66" s="70"/>
      <c r="H66" s="60" t="s">
        <v>247</v>
      </c>
      <c r="I66" s="61"/>
    </row>
    <row r="67" spans="1:9" ht="15" thickBot="1" x14ac:dyDescent="0.4">
      <c r="A67" s="71" t="s">
        <v>248</v>
      </c>
      <c r="B67" s="72"/>
      <c r="C67" s="73" t="s">
        <v>249</v>
      </c>
      <c r="D67" s="74"/>
      <c r="E67" s="73" t="s">
        <v>250</v>
      </c>
      <c r="F67" s="74"/>
      <c r="G67" s="50" t="s">
        <v>251</v>
      </c>
      <c r="H67" s="75" t="s">
        <v>252</v>
      </c>
      <c r="I67" s="76"/>
    </row>
    <row r="68" spans="1:9" ht="15" thickBot="1" x14ac:dyDescent="0.4">
      <c r="A68" s="51" t="s">
        <v>0</v>
      </c>
      <c r="B68" s="52" t="s">
        <v>274</v>
      </c>
      <c r="C68" s="51" t="s">
        <v>253</v>
      </c>
      <c r="D68" s="52" t="s">
        <v>254</v>
      </c>
      <c r="E68" s="51" t="s">
        <v>276</v>
      </c>
      <c r="F68" s="52" t="s">
        <v>277</v>
      </c>
      <c r="G68" s="53" t="s">
        <v>255</v>
      </c>
      <c r="H68" s="51" t="s">
        <v>279</v>
      </c>
      <c r="I68" s="52" t="s">
        <v>256</v>
      </c>
    </row>
    <row r="69" spans="1:9" ht="87.5" thickBot="1" x14ac:dyDescent="0.4">
      <c r="A69" s="54" t="s">
        <v>196</v>
      </c>
      <c r="B69" s="55" t="s">
        <v>5</v>
      </c>
      <c r="C69" s="54" t="s">
        <v>257</v>
      </c>
      <c r="D69" s="55" t="s">
        <v>258</v>
      </c>
      <c r="E69" s="54" t="s">
        <v>259</v>
      </c>
      <c r="F69" s="55" t="s">
        <v>260</v>
      </c>
      <c r="G69" s="56" t="s">
        <v>261</v>
      </c>
      <c r="H69" s="54" t="s">
        <v>262</v>
      </c>
      <c r="I69" s="55" t="s">
        <v>263</v>
      </c>
    </row>
    <row r="70" spans="1:9" x14ac:dyDescent="0.35">
      <c r="A70" s="57"/>
      <c r="B70" s="57"/>
      <c r="C70" s="57"/>
      <c r="D70" s="57"/>
      <c r="E70" s="57"/>
      <c r="F70" s="57"/>
      <c r="G70" s="57"/>
      <c r="H70" s="57"/>
      <c r="I70" s="57"/>
    </row>
    <row r="71" spans="1:9" x14ac:dyDescent="0.35">
      <c r="A71" s="58" t="s">
        <v>264</v>
      </c>
      <c r="B71" s="62" t="s">
        <v>265</v>
      </c>
      <c r="C71" s="62"/>
      <c r="D71" s="63" t="s">
        <v>266</v>
      </c>
      <c r="E71" s="64"/>
      <c r="F71" s="65"/>
      <c r="G71" s="26" t="s">
        <v>267</v>
      </c>
      <c r="H71" s="26"/>
      <c r="I71" s="57"/>
    </row>
    <row r="72" spans="1:9" x14ac:dyDescent="0.35">
      <c r="A72" s="58" t="s">
        <v>268</v>
      </c>
      <c r="B72" s="62" t="s">
        <v>269</v>
      </c>
      <c r="C72" s="62"/>
      <c r="D72" s="63" t="s">
        <v>270</v>
      </c>
      <c r="E72" s="64"/>
      <c r="F72" s="65"/>
      <c r="G72" s="26" t="s">
        <v>267</v>
      </c>
      <c r="H72" s="26"/>
      <c r="I72" s="57"/>
    </row>
    <row r="73" spans="1:9" x14ac:dyDescent="0.35">
      <c r="A73" s="58" t="s">
        <v>271</v>
      </c>
      <c r="B73" s="62" t="s">
        <v>272</v>
      </c>
      <c r="C73" s="62"/>
      <c r="D73" s="63" t="s">
        <v>273</v>
      </c>
      <c r="E73" s="64"/>
      <c r="F73" s="65"/>
      <c r="G73" s="26" t="s">
        <v>267</v>
      </c>
      <c r="H73" s="26"/>
      <c r="I73" s="57"/>
    </row>
  </sheetData>
  <autoFilter ref="A9:H9" xr:uid="{00000000-0009-0000-0000-000000000000}"/>
  <mergeCells count="13">
    <mergeCell ref="H66:I66"/>
    <mergeCell ref="B72:C72"/>
    <mergeCell ref="D72:F72"/>
    <mergeCell ref="B73:C73"/>
    <mergeCell ref="D73:F73"/>
    <mergeCell ref="A66:B66"/>
    <mergeCell ref="C66:G66"/>
    <mergeCell ref="A67:B67"/>
    <mergeCell ref="C67:D67"/>
    <mergeCell ref="E67:F67"/>
    <mergeCell ref="H67:I67"/>
    <mergeCell ref="B71:C71"/>
    <mergeCell ref="D71:F7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5:G26"/>
  <sheetViews>
    <sheetView workbookViewId="0">
      <selection activeCell="F36" sqref="F36"/>
    </sheetView>
  </sheetViews>
  <sheetFormatPr defaultRowHeight="14.5" x14ac:dyDescent="0.35"/>
  <cols>
    <col min="3" max="7" width="22.7265625" customWidth="1"/>
  </cols>
  <sheetData>
    <row r="5" spans="3:7" x14ac:dyDescent="0.35">
      <c r="C5" s="49" t="s">
        <v>242</v>
      </c>
      <c r="D5" s="43"/>
      <c r="E5" s="43"/>
      <c r="F5" s="43"/>
    </row>
    <row r="6" spans="3:7" ht="15" thickBot="1" x14ac:dyDescent="0.4">
      <c r="C6" s="4"/>
    </row>
    <row r="7" spans="3:7" ht="15" thickBot="1" x14ac:dyDescent="0.4">
      <c r="C7" s="5" t="s">
        <v>162</v>
      </c>
      <c r="D7" s="6">
        <v>1</v>
      </c>
      <c r="E7" s="6">
        <v>2</v>
      </c>
      <c r="F7" s="6">
        <v>3</v>
      </c>
      <c r="G7" s="6" t="s">
        <v>163</v>
      </c>
    </row>
    <row r="8" spans="3:7" ht="15" thickBot="1" x14ac:dyDescent="0.4">
      <c r="C8" s="7">
        <v>1</v>
      </c>
      <c r="D8" s="8" t="s">
        <v>164</v>
      </c>
      <c r="E8" s="9" t="s">
        <v>165</v>
      </c>
      <c r="F8" s="10" t="s">
        <v>166</v>
      </c>
      <c r="G8" s="11" t="s">
        <v>167</v>
      </c>
    </row>
    <row r="9" spans="3:7" ht="15" thickBot="1" x14ac:dyDescent="0.4">
      <c r="C9" s="7">
        <v>2</v>
      </c>
      <c r="D9" s="8" t="s">
        <v>164</v>
      </c>
      <c r="E9" s="9" t="s">
        <v>165</v>
      </c>
      <c r="F9" s="10" t="s">
        <v>166</v>
      </c>
      <c r="G9" s="11" t="s">
        <v>167</v>
      </c>
    </row>
    <row r="10" spans="3:7" ht="15" thickBot="1" x14ac:dyDescent="0.4">
      <c r="C10" s="7">
        <v>3</v>
      </c>
      <c r="D10" s="9" t="s">
        <v>165</v>
      </c>
      <c r="E10" s="10" t="s">
        <v>166</v>
      </c>
      <c r="F10" s="11" t="s">
        <v>167</v>
      </c>
      <c r="G10" s="11" t="s">
        <v>167</v>
      </c>
    </row>
    <row r="11" spans="3:7" ht="15" thickBot="1" x14ac:dyDescent="0.4">
      <c r="C11" s="7" t="s">
        <v>163</v>
      </c>
      <c r="D11" s="10" t="s">
        <v>166</v>
      </c>
      <c r="E11" s="11" t="s">
        <v>167</v>
      </c>
      <c r="F11" s="11" t="s">
        <v>167</v>
      </c>
      <c r="G11" s="11" t="s">
        <v>167</v>
      </c>
    </row>
    <row r="12" spans="3:7" x14ac:dyDescent="0.35">
      <c r="C12" s="4"/>
    </row>
    <row r="13" spans="3:7" ht="15" thickBot="1" x14ac:dyDescent="0.4">
      <c r="C13" s="4"/>
    </row>
    <row r="14" spans="3:7" ht="15.5" thickTop="1" thickBot="1" x14ac:dyDescent="0.4">
      <c r="C14" s="15" t="s">
        <v>168</v>
      </c>
      <c r="D14" s="25" t="s">
        <v>169</v>
      </c>
      <c r="E14" s="12"/>
      <c r="F14" s="12"/>
      <c r="G14" s="13"/>
    </row>
    <row r="15" spans="3:7" ht="15.5" thickTop="1" thickBot="1" x14ac:dyDescent="0.4">
      <c r="C15" s="15">
        <v>1</v>
      </c>
      <c r="D15" s="12" t="s">
        <v>206</v>
      </c>
      <c r="E15" s="12"/>
      <c r="F15" s="12"/>
      <c r="G15" s="13"/>
    </row>
    <row r="16" spans="3:7" ht="15" thickTop="1" x14ac:dyDescent="0.35">
      <c r="C16" s="22">
        <v>2</v>
      </c>
      <c r="D16" s="16" t="s">
        <v>207</v>
      </c>
      <c r="E16" s="16"/>
      <c r="F16" s="16"/>
      <c r="G16" s="17"/>
    </row>
    <row r="17" spans="3:7" x14ac:dyDescent="0.35">
      <c r="C17" s="23"/>
      <c r="D17" s="18" t="s">
        <v>170</v>
      </c>
      <c r="E17" s="18"/>
      <c r="F17" s="18"/>
      <c r="G17" s="19"/>
    </row>
    <row r="18" spans="3:7" ht="15" thickBot="1" x14ac:dyDescent="0.4">
      <c r="C18" s="24"/>
      <c r="D18" s="20" t="s">
        <v>208</v>
      </c>
      <c r="E18" s="20"/>
      <c r="F18" s="20"/>
      <c r="G18" s="21"/>
    </row>
    <row r="19" spans="3:7" ht="15" thickTop="1" x14ac:dyDescent="0.35">
      <c r="C19" s="22">
        <v>3</v>
      </c>
      <c r="D19" s="16" t="s">
        <v>171</v>
      </c>
      <c r="E19" s="16"/>
      <c r="F19" s="16"/>
      <c r="G19" s="17"/>
    </row>
    <row r="20" spans="3:7" x14ac:dyDescent="0.35">
      <c r="C20" s="23"/>
      <c r="D20" s="18" t="s">
        <v>209</v>
      </c>
      <c r="E20" s="18"/>
      <c r="F20" s="18"/>
      <c r="G20" s="19"/>
    </row>
    <row r="21" spans="3:7" x14ac:dyDescent="0.35">
      <c r="C21" s="23"/>
      <c r="D21" s="18" t="s">
        <v>172</v>
      </c>
      <c r="E21" s="18"/>
      <c r="F21" s="18"/>
      <c r="G21" s="19"/>
    </row>
    <row r="22" spans="3:7" x14ac:dyDescent="0.35">
      <c r="C22" s="23"/>
      <c r="D22" s="18" t="s">
        <v>210</v>
      </c>
      <c r="E22" s="18"/>
      <c r="F22" s="18"/>
      <c r="G22" s="19"/>
    </row>
    <row r="23" spans="3:7" x14ac:dyDescent="0.35">
      <c r="C23" s="23"/>
      <c r="D23" s="18" t="s">
        <v>173</v>
      </c>
      <c r="E23" s="18"/>
      <c r="F23" s="18"/>
      <c r="G23" s="19"/>
    </row>
    <row r="24" spans="3:7" ht="15" thickBot="1" x14ac:dyDescent="0.4">
      <c r="C24" s="24"/>
      <c r="D24" s="20" t="s">
        <v>211</v>
      </c>
      <c r="E24" s="20"/>
      <c r="F24" s="20"/>
      <c r="G24" s="21"/>
    </row>
    <row r="25" spans="3:7" ht="15.5" thickTop="1" thickBot="1" x14ac:dyDescent="0.4">
      <c r="C25" s="14">
        <v>4</v>
      </c>
      <c r="D25" s="12" t="s">
        <v>174</v>
      </c>
      <c r="E25" s="12"/>
      <c r="F25" s="12"/>
      <c r="G25" s="13"/>
    </row>
    <row r="26" spans="3:7" ht="15" thickTop="1"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AC20"/>
  <sheetViews>
    <sheetView workbookViewId="0">
      <selection activeCell="G23" sqref="G23"/>
    </sheetView>
  </sheetViews>
  <sheetFormatPr defaultRowHeight="14.5" x14ac:dyDescent="0.35"/>
  <cols>
    <col min="2" max="2" width="15.26953125" customWidth="1"/>
    <col min="3" max="3" width="21.81640625" customWidth="1"/>
    <col min="6" max="6" width="10.1796875" customWidth="1"/>
  </cols>
  <sheetData>
    <row r="4" spans="2:27" ht="21" x14ac:dyDescent="0.35">
      <c r="B4" s="27"/>
      <c r="C4" s="79" t="s">
        <v>180</v>
      </c>
      <c r="D4" s="79"/>
      <c r="E4" s="79"/>
      <c r="F4" s="79"/>
      <c r="G4" s="28"/>
      <c r="H4" s="28"/>
      <c r="I4" s="28"/>
      <c r="J4" s="28"/>
      <c r="K4" s="28"/>
      <c r="L4" s="28"/>
      <c r="M4" s="28"/>
      <c r="N4" s="28"/>
      <c r="O4" s="28"/>
      <c r="P4" s="28"/>
      <c r="Q4" s="28"/>
      <c r="R4" s="28"/>
      <c r="S4" s="27"/>
      <c r="T4" s="27"/>
      <c r="U4" s="27"/>
      <c r="V4" s="27"/>
      <c r="W4" s="27"/>
      <c r="X4" s="27"/>
      <c r="Y4" s="27"/>
      <c r="Z4" s="27"/>
      <c r="AA4" s="27"/>
    </row>
    <row r="5" spans="2:27" x14ac:dyDescent="0.35">
      <c r="B5" s="27"/>
      <c r="C5" s="27"/>
      <c r="D5" s="27"/>
      <c r="E5" s="27"/>
      <c r="F5" s="27"/>
      <c r="G5" s="28"/>
      <c r="H5" s="28"/>
      <c r="I5" s="28"/>
      <c r="J5" s="28"/>
      <c r="K5" s="28"/>
      <c r="L5" s="28"/>
      <c r="M5" s="28"/>
      <c r="N5" s="28"/>
      <c r="O5" s="28"/>
      <c r="P5" s="28"/>
      <c r="Q5" s="28"/>
      <c r="R5" s="28"/>
      <c r="S5" s="27"/>
      <c r="T5" s="27"/>
      <c r="U5" s="27"/>
      <c r="V5" s="27"/>
      <c r="W5" s="27"/>
      <c r="X5" s="27"/>
      <c r="Y5" s="27"/>
      <c r="Z5" s="27"/>
      <c r="AA5" s="27"/>
    </row>
    <row r="6" spans="2:27" ht="15.5" x14ac:dyDescent="0.35">
      <c r="B6" s="77"/>
      <c r="C6" s="77"/>
      <c r="D6" s="77"/>
      <c r="E6" s="27"/>
      <c r="F6" s="27"/>
      <c r="G6" s="27"/>
      <c r="H6" s="27"/>
      <c r="I6" s="27"/>
      <c r="J6" s="27"/>
      <c r="K6" s="27"/>
      <c r="L6" s="27"/>
      <c r="M6" s="27"/>
      <c r="N6" s="27"/>
      <c r="O6" s="27"/>
      <c r="P6" s="27"/>
      <c r="Q6" s="27"/>
      <c r="R6" s="27"/>
      <c r="S6" s="27"/>
      <c r="T6" s="27"/>
      <c r="U6" s="27"/>
      <c r="V6" s="27"/>
      <c r="W6" s="27"/>
      <c r="X6" s="27"/>
      <c r="Y6" s="27"/>
      <c r="Z6" s="27"/>
      <c r="AA6" s="27"/>
    </row>
    <row r="7" spans="2:27" ht="15.5" x14ac:dyDescent="0.35">
      <c r="B7" s="77" t="s">
        <v>205</v>
      </c>
      <c r="C7" s="77"/>
      <c r="D7" s="78" t="s">
        <v>181</v>
      </c>
      <c r="E7" s="78"/>
      <c r="F7" s="78"/>
      <c r="G7" s="29">
        <v>2017</v>
      </c>
      <c r="H7" s="29">
        <v>2017</v>
      </c>
      <c r="I7" s="29">
        <v>2017</v>
      </c>
      <c r="J7" s="29">
        <v>2017</v>
      </c>
      <c r="K7" s="29">
        <v>2017</v>
      </c>
      <c r="L7" s="29">
        <v>2017</v>
      </c>
      <c r="M7" s="29">
        <v>2017</v>
      </c>
      <c r="N7" s="29">
        <v>2017</v>
      </c>
      <c r="O7" s="29">
        <v>2017</v>
      </c>
      <c r="P7" s="29">
        <v>2017</v>
      </c>
      <c r="Q7" s="29">
        <v>2017</v>
      </c>
      <c r="R7" s="29">
        <v>2017</v>
      </c>
      <c r="S7" s="29">
        <v>2018</v>
      </c>
      <c r="T7" s="29">
        <v>2018</v>
      </c>
      <c r="U7" s="29">
        <v>2018</v>
      </c>
      <c r="V7" s="29">
        <v>2018</v>
      </c>
      <c r="W7" s="29">
        <v>2018</v>
      </c>
      <c r="X7" s="29">
        <v>2018</v>
      </c>
      <c r="Y7" s="29">
        <v>2018</v>
      </c>
      <c r="Z7" s="29">
        <v>2018</v>
      </c>
      <c r="AA7" s="27"/>
    </row>
    <row r="8" spans="2:27" ht="15.5" x14ac:dyDescent="0.35">
      <c r="B8" s="27"/>
      <c r="C8" s="30" t="s">
        <v>182</v>
      </c>
      <c r="D8" s="31"/>
      <c r="E8" s="32"/>
      <c r="F8" s="33"/>
      <c r="G8" s="29" t="s">
        <v>183</v>
      </c>
      <c r="H8" s="29" t="s">
        <v>184</v>
      </c>
      <c r="I8" s="29" t="s">
        <v>185</v>
      </c>
      <c r="J8" s="29" t="s">
        <v>186</v>
      </c>
      <c r="K8" s="29" t="s">
        <v>187</v>
      </c>
      <c r="L8" s="29" t="s">
        <v>188</v>
      </c>
      <c r="M8" s="29" t="s">
        <v>189</v>
      </c>
      <c r="N8" s="29" t="s">
        <v>190</v>
      </c>
      <c r="O8" s="29" t="s">
        <v>191</v>
      </c>
      <c r="P8" s="29" t="s">
        <v>192</v>
      </c>
      <c r="Q8" s="29" t="s">
        <v>193</v>
      </c>
      <c r="R8" s="29" t="s">
        <v>194</v>
      </c>
      <c r="S8" s="29" t="s">
        <v>183</v>
      </c>
      <c r="T8" s="29" t="s">
        <v>184</v>
      </c>
      <c r="U8" s="29" t="s">
        <v>195</v>
      </c>
      <c r="V8" s="29" t="s">
        <v>186</v>
      </c>
      <c r="W8" s="29" t="s">
        <v>187</v>
      </c>
      <c r="X8" s="29" t="s">
        <v>188</v>
      </c>
      <c r="Y8" s="29" t="s">
        <v>189</v>
      </c>
      <c r="Z8" s="29" t="s">
        <v>190</v>
      </c>
      <c r="AA8" s="27"/>
    </row>
    <row r="9" spans="2:27" ht="29" x14ac:dyDescent="0.35">
      <c r="B9" s="45" t="s">
        <v>139</v>
      </c>
      <c r="C9" s="34" t="s">
        <v>197</v>
      </c>
      <c r="D9" s="35" t="s">
        <v>199</v>
      </c>
      <c r="E9" s="35" t="s">
        <v>200</v>
      </c>
      <c r="F9" s="35" t="s">
        <v>198</v>
      </c>
      <c r="G9" s="37">
        <f>(G10-G11)</f>
        <v>44</v>
      </c>
      <c r="H9" s="37">
        <f t="shared" ref="H9:R9" si="0">(H10-H11)</f>
        <v>47</v>
      </c>
      <c r="I9" s="37">
        <f t="shared" si="0"/>
        <v>55</v>
      </c>
      <c r="J9" s="37">
        <f t="shared" si="0"/>
        <v>45</v>
      </c>
      <c r="K9" s="37">
        <f t="shared" si="0"/>
        <v>39</v>
      </c>
      <c r="L9" s="37">
        <f t="shared" si="0"/>
        <v>30</v>
      </c>
      <c r="M9" s="37">
        <f t="shared" si="0"/>
        <v>25</v>
      </c>
      <c r="N9" s="37">
        <f t="shared" si="0"/>
        <v>30</v>
      </c>
      <c r="O9" s="37">
        <f t="shared" si="0"/>
        <v>45</v>
      </c>
      <c r="P9" s="37">
        <f t="shared" si="0"/>
        <v>44</v>
      </c>
      <c r="Q9" s="37">
        <f t="shared" si="0"/>
        <v>40</v>
      </c>
      <c r="R9" s="37">
        <f t="shared" si="0"/>
        <v>44</v>
      </c>
      <c r="S9" s="34"/>
      <c r="T9" s="34"/>
      <c r="U9" s="34"/>
      <c r="V9" s="34"/>
      <c r="W9" s="34"/>
      <c r="X9" s="34"/>
      <c r="Y9" s="34"/>
      <c r="Z9" s="34"/>
      <c r="AA9" s="36"/>
    </row>
    <row r="10" spans="2:27" ht="28.5" customHeight="1" x14ac:dyDescent="0.35">
      <c r="B10" s="27"/>
      <c r="C10" s="27"/>
      <c r="D10" s="80" t="s">
        <v>240</v>
      </c>
      <c r="E10" s="80"/>
      <c r="F10" s="80"/>
      <c r="G10" s="38">
        <v>135</v>
      </c>
      <c r="H10" s="38">
        <v>140</v>
      </c>
      <c r="I10" s="38">
        <v>150</v>
      </c>
      <c r="J10" s="38">
        <v>135</v>
      </c>
      <c r="K10" s="38">
        <v>130</v>
      </c>
      <c r="L10" s="38">
        <v>110</v>
      </c>
      <c r="M10" s="38">
        <v>110</v>
      </c>
      <c r="N10" s="38">
        <v>100</v>
      </c>
      <c r="O10" s="38">
        <v>110</v>
      </c>
      <c r="P10" s="38">
        <v>110</v>
      </c>
      <c r="Q10" s="38">
        <v>120</v>
      </c>
      <c r="R10" s="38">
        <v>135</v>
      </c>
      <c r="S10" s="38"/>
      <c r="T10" s="38"/>
      <c r="U10" s="38"/>
      <c r="V10" s="38"/>
      <c r="W10" s="38"/>
      <c r="X10" s="38"/>
      <c r="Y10" s="38"/>
      <c r="Z10" s="38"/>
      <c r="AA10" s="27"/>
    </row>
    <row r="11" spans="2:27" ht="33" customHeight="1" x14ac:dyDescent="0.35">
      <c r="B11" s="27"/>
      <c r="C11" s="27"/>
      <c r="D11" s="80" t="s">
        <v>241</v>
      </c>
      <c r="E11" s="80"/>
      <c r="F11" s="80"/>
      <c r="G11" s="38">
        <v>91</v>
      </c>
      <c r="H11" s="38">
        <v>93</v>
      </c>
      <c r="I11" s="38">
        <v>95</v>
      </c>
      <c r="J11" s="38">
        <v>90</v>
      </c>
      <c r="K11" s="38">
        <v>91</v>
      </c>
      <c r="L11" s="38">
        <v>80</v>
      </c>
      <c r="M11" s="38">
        <v>85</v>
      </c>
      <c r="N11" s="38">
        <v>70</v>
      </c>
      <c r="O11" s="38">
        <v>65</v>
      </c>
      <c r="P11" s="38">
        <v>66</v>
      </c>
      <c r="Q11" s="38">
        <v>80</v>
      </c>
      <c r="R11" s="38">
        <v>91</v>
      </c>
      <c r="S11" s="38"/>
      <c r="T11" s="38"/>
      <c r="U11" s="38"/>
      <c r="V11" s="38"/>
      <c r="W11" s="38"/>
      <c r="X11" s="38"/>
      <c r="Y11" s="38"/>
      <c r="Z11" s="38"/>
      <c r="AA11" s="27"/>
    </row>
    <row r="13" spans="2:27" ht="39.75" customHeight="1" x14ac:dyDescent="0.35">
      <c r="D13" s="40" t="s">
        <v>218</v>
      </c>
    </row>
    <row r="16" spans="2:27" ht="15.5" x14ac:dyDescent="0.35">
      <c r="B16" s="77" t="s">
        <v>214</v>
      </c>
      <c r="C16" s="77"/>
      <c r="D16" s="78" t="s">
        <v>181</v>
      </c>
      <c r="E16" s="78"/>
      <c r="F16" s="78"/>
      <c r="G16" s="29">
        <v>2017</v>
      </c>
      <c r="H16" s="29">
        <v>2017</v>
      </c>
      <c r="I16" s="29">
        <v>2017</v>
      </c>
      <c r="J16" s="29">
        <v>2017</v>
      </c>
      <c r="K16" s="29">
        <v>2017</v>
      </c>
      <c r="L16" s="29">
        <v>2017</v>
      </c>
      <c r="M16" s="29">
        <v>2017</v>
      </c>
      <c r="N16" s="29">
        <v>2017</v>
      </c>
      <c r="O16" s="29">
        <v>2017</v>
      </c>
      <c r="P16" s="29">
        <v>2017</v>
      </c>
      <c r="Q16" s="29">
        <v>2017</v>
      </c>
      <c r="R16" s="29">
        <v>2017</v>
      </c>
      <c r="S16" s="29">
        <v>2018</v>
      </c>
      <c r="T16" s="29">
        <v>2018</v>
      </c>
      <c r="U16" s="29">
        <v>2018</v>
      </c>
      <c r="V16" s="29">
        <v>2018</v>
      </c>
      <c r="W16" s="29">
        <v>2018</v>
      </c>
      <c r="X16" s="29">
        <v>2018</v>
      </c>
      <c r="Y16" s="29">
        <v>2018</v>
      </c>
      <c r="Z16" s="29">
        <v>2018</v>
      </c>
    </row>
    <row r="17" spans="2:29" ht="15.5" x14ac:dyDescent="0.35">
      <c r="B17" s="27"/>
      <c r="C17" s="30" t="s">
        <v>182</v>
      </c>
      <c r="D17" s="31"/>
      <c r="E17" s="32"/>
      <c r="F17" s="33"/>
      <c r="G17" s="29" t="s">
        <v>183</v>
      </c>
      <c r="H17" s="29" t="s">
        <v>184</v>
      </c>
      <c r="I17" s="29" t="s">
        <v>185</v>
      </c>
      <c r="J17" s="29" t="s">
        <v>186</v>
      </c>
      <c r="K17" s="29" t="s">
        <v>187</v>
      </c>
      <c r="L17" s="29" t="s">
        <v>188</v>
      </c>
      <c r="M17" s="29" t="s">
        <v>189</v>
      </c>
      <c r="N17" s="29" t="s">
        <v>190</v>
      </c>
      <c r="O17" s="29" t="s">
        <v>191</v>
      </c>
      <c r="P17" s="29" t="s">
        <v>192</v>
      </c>
      <c r="Q17" s="29" t="s">
        <v>193</v>
      </c>
      <c r="R17" s="29" t="s">
        <v>194</v>
      </c>
      <c r="S17" s="29" t="s">
        <v>183</v>
      </c>
      <c r="T17" s="29" t="s">
        <v>184</v>
      </c>
      <c r="U17" s="29" t="s">
        <v>195</v>
      </c>
      <c r="V17" s="29" t="s">
        <v>186</v>
      </c>
      <c r="W17" s="29" t="s">
        <v>187</v>
      </c>
      <c r="X17" s="29" t="s">
        <v>188</v>
      </c>
      <c r="Y17" s="29" t="s">
        <v>189</v>
      </c>
      <c r="Z17" s="29" t="s">
        <v>190</v>
      </c>
    </row>
    <row r="18" spans="2:29" ht="46.5" customHeight="1" x14ac:dyDescent="0.35">
      <c r="B18" s="45" t="s">
        <v>4</v>
      </c>
      <c r="C18" s="34" t="s">
        <v>215</v>
      </c>
      <c r="D18" s="35" t="s">
        <v>239</v>
      </c>
      <c r="E18" s="35" t="s">
        <v>216</v>
      </c>
      <c r="F18" s="35" t="s">
        <v>217</v>
      </c>
      <c r="G18" s="37">
        <v>1</v>
      </c>
      <c r="H18" s="37">
        <v>2</v>
      </c>
      <c r="I18" s="41">
        <v>0</v>
      </c>
      <c r="J18" s="37">
        <v>1</v>
      </c>
      <c r="K18" s="37">
        <v>3</v>
      </c>
      <c r="L18" s="37">
        <v>1</v>
      </c>
      <c r="M18" s="37">
        <v>1</v>
      </c>
      <c r="N18" s="37">
        <v>1</v>
      </c>
      <c r="O18" s="42">
        <v>0</v>
      </c>
      <c r="P18" s="42">
        <v>0</v>
      </c>
      <c r="Q18" s="37">
        <v>4</v>
      </c>
      <c r="R18" s="37">
        <v>4</v>
      </c>
      <c r="S18" s="46" t="s">
        <v>100</v>
      </c>
      <c r="T18" s="46"/>
      <c r="U18" s="46"/>
      <c r="V18" s="46"/>
      <c r="W18" s="46"/>
      <c r="X18" s="46"/>
      <c r="Y18" s="46"/>
      <c r="Z18" s="46"/>
    </row>
    <row r="20" spans="2:29" x14ac:dyDescent="0.35">
      <c r="D20" s="40" t="s">
        <v>219</v>
      </c>
      <c r="E20" s="40"/>
      <c r="F20" s="40"/>
      <c r="G20" s="40"/>
      <c r="H20" s="40"/>
      <c r="I20" s="40"/>
      <c r="J20" s="40"/>
      <c r="K20" s="40"/>
      <c r="L20" s="40"/>
      <c r="M20" s="40"/>
      <c r="N20" s="40"/>
      <c r="O20" s="40"/>
      <c r="P20" s="40"/>
      <c r="Q20" s="40"/>
      <c r="R20" s="40"/>
      <c r="S20" s="40"/>
      <c r="T20" s="40"/>
      <c r="U20" s="40"/>
      <c r="V20" s="40"/>
      <c r="W20" s="40"/>
      <c r="X20" s="40"/>
      <c r="Y20" s="40"/>
      <c r="Z20" s="40"/>
      <c r="AA20" s="40"/>
      <c r="AB20" s="40"/>
      <c r="AC20" s="40"/>
    </row>
  </sheetData>
  <mergeCells count="8">
    <mergeCell ref="B16:C16"/>
    <mergeCell ref="D16:F16"/>
    <mergeCell ref="C4:F4"/>
    <mergeCell ref="B6:D6"/>
    <mergeCell ref="B7:C7"/>
    <mergeCell ref="D7:F7"/>
    <mergeCell ref="D10:F10"/>
    <mergeCell ref="D11:F11"/>
  </mergeCells>
  <conditionalFormatting sqref="G9:R9">
    <cfRule type="colorScale" priority="7">
      <colorScale>
        <cfvo type="num" val="25"/>
        <cfvo type="num" val="26"/>
        <cfvo type="num" val="40"/>
        <color rgb="FFFF0000"/>
        <color rgb="FFFFFF00"/>
        <color rgb="FF92D050"/>
      </colorScale>
    </cfRule>
  </conditionalFormatting>
  <conditionalFormatting sqref="G18:Z18">
    <cfRule type="colorScale" priority="6">
      <colorScale>
        <cfvo type="num" val="25"/>
        <cfvo type="num" val="26"/>
        <cfvo type="num" val="40"/>
        <color rgb="FFFF0000"/>
        <color rgb="FFFFFF00"/>
        <color rgb="FF92D050"/>
      </colorScale>
    </cfRule>
  </conditionalFormatting>
  <conditionalFormatting sqref="G18:Z18">
    <cfRule type="colorScale" priority="5">
      <colorScale>
        <cfvo type="num" val="1"/>
        <cfvo type="num" val="2"/>
        <cfvo type="num" val="4"/>
        <color rgb="FF92D050"/>
        <color rgb="FFFFFF00"/>
        <color rgb="FFFF0000"/>
      </colorScale>
    </cfRule>
  </conditionalFormatting>
  <conditionalFormatting sqref="G18:Z18">
    <cfRule type="colorScale" priority="4">
      <colorScale>
        <cfvo type="num" val="1"/>
        <cfvo type="num" val="2"/>
        <cfvo type="num" val="4"/>
        <color rgb="FF00B050"/>
        <color rgb="FFFFEB84"/>
        <color rgb="FFFF0000"/>
      </colorScale>
    </cfRule>
  </conditionalFormatting>
  <conditionalFormatting sqref="G18:Z18">
    <cfRule type="colorScale" priority="1">
      <colorScale>
        <cfvo type="num" val="1"/>
        <cfvo type="num" val="2"/>
        <cfvo type="num" val="4"/>
        <color rgb="FF92D050"/>
        <color rgb="FFFFFF00"/>
        <color rgb="FFFF0000"/>
      </colorScale>
    </cfRule>
    <cfRule type="cellIs" dxfId="0" priority="3" operator="between">
      <formula>1</formula>
      <formula>4</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86EEB88879CA4BB0318FF068A2448E" ma:contentTypeVersion="13" ma:contentTypeDescription="Create a new document." ma:contentTypeScope="" ma:versionID="50854aa64cad80012364c789d9006c5e">
  <xsd:schema xmlns:xsd="http://www.w3.org/2001/XMLSchema" xmlns:xs="http://www.w3.org/2001/XMLSchema" xmlns:p="http://schemas.microsoft.com/office/2006/metadata/properties" xmlns:ns3="a6e4c0d5-1ed8-4e7b-951b-655ae32dce29" xmlns:ns4="1489dbb0-a4ab-40e7-9c60-dbd71d098629" targetNamespace="http://schemas.microsoft.com/office/2006/metadata/properties" ma:root="true" ma:fieldsID="e87d0603163ef6df6d6e7662e8622b8d" ns3:_="" ns4:_="">
    <xsd:import namespace="a6e4c0d5-1ed8-4e7b-951b-655ae32dce29"/>
    <xsd:import namespace="1489dbb0-a4ab-40e7-9c60-dbd71d09862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e4c0d5-1ed8-4e7b-951b-655ae32dce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89dbb0-a4ab-40e7-9c60-dbd71d09862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A6DD0F-94A5-4B46-AE8C-0584D5705E0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89C9D48-42B0-4615-8A55-266D9C33A0EA}">
  <ds:schemaRefs>
    <ds:schemaRef ds:uri="http://schemas.microsoft.com/sharepoint/v3/contenttype/forms"/>
  </ds:schemaRefs>
</ds:datastoreItem>
</file>

<file path=customXml/itemProps3.xml><?xml version="1.0" encoding="utf-8"?>
<ds:datastoreItem xmlns:ds="http://schemas.openxmlformats.org/officeDocument/2006/customXml" ds:itemID="{E4ABA9B5-917E-4FC9-B641-6EA3A3906B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e4c0d5-1ed8-4e7b-951b-655ae32dce29"/>
    <ds:schemaRef ds:uri="1489dbb0-a4ab-40e7-9c60-dbd71d0986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KPI en escalatiemodel</vt:lpstr>
      <vt:lpstr>Escalatiemodel </vt:lpstr>
      <vt:lpstr>Voorbeeld dashbord</vt:lpstr>
    </vt:vector>
  </TitlesOfParts>
  <Company>Intermaris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GPE</dc:creator>
  <cp:lastModifiedBy>Gaby van der Peijl</cp:lastModifiedBy>
  <cp:lastPrinted>2018-08-27T09:18:24Z</cp:lastPrinted>
  <dcterms:created xsi:type="dcterms:W3CDTF">2015-05-05T08:12:13Z</dcterms:created>
  <dcterms:modified xsi:type="dcterms:W3CDTF">2022-09-29T10:25:01Z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0x0101002886EEB88879CA4BB0318FF068A2448E</vt:lpwstr>
  </property>
</Properties>
</file>